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7485" windowHeight="3900" activeTab="2"/>
  </bookViews>
  <sheets>
    <sheet name="Cuad. 1 Med" sheetId="1" r:id="rId1"/>
    <sheet name="Cuad. 2 Med" sheetId="2" r:id="rId2"/>
    <sheet name="Cuad. 1 Med 3er Serv." sheetId="3" r:id="rId3"/>
    <sheet name="Cuad. 2 Med 3er Serv." sheetId="4" r:id="rId4"/>
    <sheet name="Cuad. 1 220 Nocturna" sheetId="5" r:id="rId5"/>
    <sheet name="Cuad. 2 220 Nocturna" sheetId="6" r:id="rId6"/>
  </sheets>
  <calcPr calcId="144525"/>
</workbook>
</file>

<file path=xl/calcChain.xml><?xml version="1.0" encoding="utf-8"?>
<calcChain xmlns="http://schemas.openxmlformats.org/spreadsheetml/2006/main">
  <c r="O46" i="2" l="1"/>
  <c r="P46" i="2"/>
  <c r="Q46" i="2"/>
  <c r="N46" i="2"/>
  <c r="J46" i="2"/>
  <c r="E46" i="2"/>
  <c r="F46" i="2"/>
  <c r="G46" i="2"/>
  <c r="H46" i="2"/>
  <c r="I46" i="2"/>
  <c r="D46" i="2"/>
  <c r="O41" i="2"/>
  <c r="P41" i="2"/>
  <c r="Q41" i="2"/>
  <c r="N41" i="2"/>
  <c r="E41" i="2"/>
  <c r="F41" i="2"/>
  <c r="G41" i="2"/>
  <c r="H41" i="2"/>
  <c r="I41" i="2"/>
  <c r="D41" i="2"/>
</calcChain>
</file>

<file path=xl/sharedStrings.xml><?xml version="1.0" encoding="utf-8"?>
<sst xmlns="http://schemas.openxmlformats.org/spreadsheetml/2006/main" count="1249" uniqueCount="164">
  <si>
    <t/>
  </si>
  <si>
    <t>PROPUESTA : 85-16-LP12</t>
  </si>
  <si>
    <t>DESAYUNO PORC.LIQUIDA</t>
  </si>
  <si>
    <t>LECHE SAB. TE</t>
  </si>
  <si>
    <t>DESAYUNO PORC.SOLIDA</t>
  </si>
  <si>
    <t>SANDWICH C/ MARGARINA</t>
  </si>
  <si>
    <t>Total Servicio</t>
  </si>
  <si>
    <t>ALMUERZO PLATO DE FONDO</t>
  </si>
  <si>
    <t>AVE FILETILL  JUGO  C/ ARROZ PRIMAV</t>
  </si>
  <si>
    <t>ALMUERZO POSTRE</t>
  </si>
  <si>
    <t>Total Dia</t>
  </si>
  <si>
    <t>CAFE</t>
  </si>
  <si>
    <t>ALMUERZO ENTRADA</t>
  </si>
  <si>
    <t>LENTEJAS C/ARROZ-QUESO RALLADO</t>
  </si>
  <si>
    <t>JALEA + FRUTA NATURAL</t>
  </si>
  <si>
    <t>LECHE SAB. CHOCOLATE</t>
  </si>
  <si>
    <t>SANDWICH  C/QUESO</t>
  </si>
  <si>
    <t>PINO PESCADO C/ ARROZ GRANEADO</t>
  </si>
  <si>
    <t>FRUTA CONSERVA</t>
  </si>
  <si>
    <t>TE</t>
  </si>
  <si>
    <t>ENS. BETARRAGA C/ZANAHORIA</t>
  </si>
  <si>
    <t>YOGURT FRUTILLA</t>
  </si>
  <si>
    <t>CEREAL  LAM. NATURAL</t>
  </si>
  <si>
    <t>HUEVO SALSA  C/ ESPIRALES PRIMAVERA</t>
  </si>
  <si>
    <t>PLATANO NAT</t>
  </si>
  <si>
    <t>CERDO ARVEJADO C/PURE PAPA NAT</t>
  </si>
  <si>
    <t>YOGURT C/ FRUT. NAT PICADA</t>
  </si>
  <si>
    <t>SANDWICH C/ HUEVO</t>
  </si>
  <si>
    <t>COMPOTA DE MANZANA</t>
  </si>
  <si>
    <t>LECHE SAB.CAFE</t>
  </si>
  <si>
    <t>SANDWICH  C/MANJAR</t>
  </si>
  <si>
    <t>ENS LECHUGA C/ATUN</t>
  </si>
  <si>
    <t>CROQUETAS  ATUN C/ ARROZ GRAN</t>
  </si>
  <si>
    <t>NARANJA NAT</t>
  </si>
  <si>
    <t>POROTOS C/TALLARINES - CARNE</t>
  </si>
  <si>
    <t>PAN INTEGRAL C/PALTA</t>
  </si>
  <si>
    <t>ENS. REPOLLO</t>
  </si>
  <si>
    <t>MACEDONIA CONSERVA</t>
  </si>
  <si>
    <t>ENS LECHUGA CON POLLO</t>
  </si>
  <si>
    <t>SEMOLA C/LECHE + FRUTA CONSERV</t>
  </si>
  <si>
    <t>LENTEJAS C/ARROZ Y HUEVO</t>
  </si>
  <si>
    <t>COMPOTA PERA</t>
  </si>
  <si>
    <t>CHURRASCO C/ TALLARINES JARDINERA</t>
  </si>
  <si>
    <t>ENS. POROTOS VERDES</t>
  </si>
  <si>
    <t>PAN INTEGRAL C/MERMELADA</t>
  </si>
  <si>
    <t>MOUSSE LUCUMA C/SALSA CHOCOLATE</t>
  </si>
  <si>
    <t>SANDWICH C/PALTA</t>
  </si>
  <si>
    <t>ENS TOMATE CON HUEVO</t>
  </si>
  <si>
    <t>PESCADO ARVEJADO C/FID. CANUTONES</t>
  </si>
  <si>
    <t>PAN INTEGRALC/ HUEVO</t>
  </si>
  <si>
    <t>CARBONADA DE AVE  C/ARROZ</t>
  </si>
  <si>
    <t>LECHE SAB. FRUTILLA</t>
  </si>
  <si>
    <t>GALLETON TRADICIONAL</t>
  </si>
  <si>
    <t>GALLETON  SALUDABLE</t>
  </si>
  <si>
    <t>NECTAR DAMASCO</t>
  </si>
  <si>
    <t>QUEQUE INDIV</t>
  </si>
  <si>
    <t>CHIPS  MANZANA</t>
  </si>
  <si>
    <t>BEBIDA LACTEA</t>
  </si>
  <si>
    <t>CHARQUICAN DE VACUNO</t>
  </si>
  <si>
    <t>ENS.TOMATE C/CEBOLLA</t>
  </si>
  <si>
    <t>MANZANA KILO</t>
  </si>
  <si>
    <t>CARBONADA DE VACUNO C/ ARROZ</t>
  </si>
  <si>
    <t>FLAN CON SALSA CHOCOLATE</t>
  </si>
  <si>
    <t>ENS BETARRAGA C/ CHOCLO</t>
  </si>
  <si>
    <t>BUDIN DE VERD C/HUEVO Y PAPA DORADA</t>
  </si>
  <si>
    <t>YOGURT VAINILLA</t>
  </si>
  <si>
    <t>SANDWICH  C/ DUL. MEMBRILLO</t>
  </si>
  <si>
    <t>ENS. POROTO VERD C/TOMATE Y POLLO</t>
  </si>
  <si>
    <t>PERA NAT</t>
  </si>
  <si>
    <t>CUADRO 1</t>
  </si>
  <si>
    <t>Formato Planificación Mensual</t>
  </si>
  <si>
    <t>OFIC. AUTOR. N°:</t>
  </si>
  <si>
    <t>Programas Junaeb</t>
  </si>
  <si>
    <t>FECHA:</t>
  </si>
  <si>
    <t>PROPUESTA PUBLICA LICITACION 2012</t>
  </si>
  <si>
    <t>NIVEL: 35</t>
  </si>
  <si>
    <t>PROGRAMA: 45    MEDIA</t>
  </si>
  <si>
    <t>TIPO COCINA: 10 CONV.</t>
  </si>
  <si>
    <t>REGION/AREA: 13/4</t>
  </si>
  <si>
    <t>FECHA</t>
  </si>
  <si>
    <t>DESAYUNO</t>
  </si>
  <si>
    <t>ALMUERZO</t>
  </si>
  <si>
    <t>PORC. LIQUIDA</t>
  </si>
  <si>
    <t>PORC. SOLIDA</t>
  </si>
  <si>
    <t>ENTRADA</t>
  </si>
  <si>
    <t>GUISO</t>
  </si>
  <si>
    <t>POSTRE</t>
  </si>
  <si>
    <t>MES: SEPTIEMBRE 2013</t>
  </si>
  <si>
    <t>LUNES</t>
  </si>
  <si>
    <t>MARTES</t>
  </si>
  <si>
    <t>MIERCOLES</t>
  </si>
  <si>
    <t>JUEVES</t>
  </si>
  <si>
    <t>VIERNES</t>
  </si>
  <si>
    <t>PAN CORR. C/ MARGARINA</t>
  </si>
  <si>
    <t>PAN CORR.  C/ DUL. MEMBRILLO</t>
  </si>
  <si>
    <t>PAN CORR. C/ HUEVO</t>
  </si>
  <si>
    <t>PAN INTEGRAL C/ MERMELADA</t>
  </si>
  <si>
    <t>PAN CORR.  C/ QUESO</t>
  </si>
  <si>
    <t>PAN INTEGRAL C/ HUEVO</t>
  </si>
  <si>
    <t>PAN CORR.  C/ MANJAR</t>
  </si>
  <si>
    <t>PAN INTEGRAL C/ PALTA</t>
  </si>
  <si>
    <t>PAN CORR. C/ PALTA</t>
  </si>
  <si>
    <t>ENS.TOMATE C/ CEBOLLA</t>
  </si>
  <si>
    <t>ENS. LECHUGA C/ POLLO</t>
  </si>
  <si>
    <t>ENS. BETARRAGA C/ CHOCLO</t>
  </si>
  <si>
    <t>ENS. TOMATE C/ HUEVO</t>
  </si>
  <si>
    <t>ENS. BETARRAGA C/ ZANAHORIA</t>
  </si>
  <si>
    <t>ENS. LECHUGA C/ ATUN</t>
  </si>
  <si>
    <t>ENS. TOMATE C/ CEBOLLA</t>
  </si>
  <si>
    <t>AVE FILETILLO  JUGO  C/ ARROZ PRIMAVERA</t>
  </si>
  <si>
    <t>POROTOS C/TALLARINES Y SOFRITO CARNE</t>
  </si>
  <si>
    <t>LENTEJAS C/ARROZ Y QUESO RALLADO</t>
  </si>
  <si>
    <t>CARBONADA DE AVE C/ARROZ</t>
  </si>
  <si>
    <t>CROQUETAS  ATUN C/ ARROZ GRAN.</t>
  </si>
  <si>
    <t>CERDO ARVEJADO C/ PURE PAPA NAT.</t>
  </si>
  <si>
    <t>PESCADO ARVEJADO C/ FID. CANUTONES</t>
  </si>
  <si>
    <t xml:space="preserve">MANZANA </t>
  </si>
  <si>
    <t>PLATANO</t>
  </si>
  <si>
    <t xml:space="preserve">NARANJA </t>
  </si>
  <si>
    <t xml:space="preserve">PERA </t>
  </si>
  <si>
    <t xml:space="preserve">PLATANO </t>
  </si>
  <si>
    <t>CUADRO 2</t>
  </si>
  <si>
    <t>APORTES NUTRICIONALES</t>
  </si>
  <si>
    <t>JUNAEB</t>
  </si>
  <si>
    <t xml:space="preserve">NIVEL: 35 </t>
  </si>
  <si>
    <t xml:space="preserve">PROGRAMA: 45   MEDIA </t>
  </si>
  <si>
    <t>REGION/AREA:</t>
  </si>
  <si>
    <t xml:space="preserve"> 13/4</t>
  </si>
  <si>
    <t>DIA</t>
  </si>
  <si>
    <t>SERVICIO</t>
  </si>
  <si>
    <t>PREPARACION</t>
  </si>
  <si>
    <t>CALORIAS</t>
  </si>
  <si>
    <t>PROTEINAS (GR)</t>
  </si>
  <si>
    <t>LIPIDOS (GR)</t>
  </si>
  <si>
    <t>H. DE C (GR)</t>
  </si>
  <si>
    <t>A. GRAS. SAT (GR)</t>
  </si>
  <si>
    <t>AZUCAR (GR)</t>
  </si>
  <si>
    <t>P%</t>
  </si>
  <si>
    <t>G%</t>
  </si>
  <si>
    <t>CHO%</t>
  </si>
  <si>
    <t>A. G SAT %</t>
  </si>
  <si>
    <t>CALCIO (MG)</t>
  </si>
  <si>
    <t>HIERRO (MG)</t>
  </si>
  <si>
    <t>ZINC (MG)</t>
  </si>
  <si>
    <t>VIT. C (MG)</t>
  </si>
  <si>
    <t>PROGRAMA: 45 MEDIA 3ER SERVICIO</t>
  </si>
  <si>
    <t>TERCER SERVICIO</t>
  </si>
  <si>
    <t xml:space="preserve">          MES: SEPTIEMBRE 2013</t>
  </si>
  <si>
    <t>CHIPS DE MANZANA</t>
  </si>
  <si>
    <t>QUEQUE INDIVIDUAL</t>
  </si>
  <si>
    <t xml:space="preserve">PROGRAMA: 45   MEDIA 3ER. SERV.     </t>
  </si>
  <si>
    <t>TERCER SERV. PORC.LIQUIDA</t>
  </si>
  <si>
    <t>TERCER SERV. PORC.SOLIDA</t>
  </si>
  <si>
    <t>PROGRAMA: 45     MEDIA NOCTURNA</t>
  </si>
  <si>
    <t>NOCTURNA</t>
  </si>
  <si>
    <t>PROGRAMA: 45   MEDIA NOCTURNA</t>
  </si>
  <si>
    <t>NOCTURNA PORC.LIQUIDA</t>
  </si>
  <si>
    <t>NOCTURNA PORC.SOLIDA</t>
  </si>
  <si>
    <t>REVISION: 2 (18/07/13)</t>
  </si>
  <si>
    <r>
      <t xml:space="preserve">TIPO COCINA: 10 CONV.                REGION/AREA: 13/4    </t>
    </r>
    <r>
      <rPr>
        <b/>
        <sz val="9"/>
        <color rgb="FFFF0000"/>
        <rFont val="Arial"/>
        <family val="2"/>
      </rPr>
      <t xml:space="preserve">  REVISION: 2 (18/07/13)</t>
    </r>
  </si>
  <si>
    <t xml:space="preserve"> REVISION: 2 (18/07/13)</t>
  </si>
  <si>
    <t xml:space="preserve">    MES: SEPTIEMBRE 2013</t>
  </si>
  <si>
    <t>OFIC. AUTOR. N°:103/03</t>
  </si>
  <si>
    <t>FECHA:04/07/13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</si>
</sst>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4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3" xfId="0" applyBorder="1"/>
    <xf numFmtId="0" fontId="0" fillId="0" borderId="14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7" fillId="3" borderId="13" xfId="0" applyFont="1" applyFill="1" applyBorder="1"/>
    <xf numFmtId="164" fontId="0" fillId="2" borderId="4" xfId="0" applyNumberFormat="1" applyFill="1" applyBorder="1"/>
    <xf numFmtId="0" fontId="0" fillId="3" borderId="6" xfId="0" applyFill="1" applyBorder="1"/>
    <xf numFmtId="0" fontId="0" fillId="3" borderId="0" xfId="0" applyFill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1504950</xdr:colOff>
      <xdr:row>16</xdr:row>
      <xdr:rowOff>0</xdr:rowOff>
    </xdr:from>
    <xdr:to>
      <xdr:col>10</xdr:col>
      <xdr:colOff>0</xdr:colOff>
      <xdr:row>21</xdr:row>
      <xdr:rowOff>104775</xdr:rowOff>
    </xdr:to>
    <xdr:pic>
      <xdr:nvPicPr>
        <xdr:cNvPr id="7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0"/>
          <a:ext cx="895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2695575</xdr:colOff>
      <xdr:row>0</xdr:row>
      <xdr:rowOff>95250</xdr:rowOff>
    </xdr:from>
    <xdr:to>
      <xdr:col>6</xdr:col>
      <xdr:colOff>1562100</xdr:colOff>
      <xdr:row>3</xdr:row>
      <xdr:rowOff>104775</xdr:rowOff>
    </xdr:to>
    <xdr:sp macro="" textlink="">
      <xdr:nvSpPr>
        <xdr:cNvPr id="6" name="5 Rectángulo redondeado"/>
        <xdr:cNvSpPr/>
      </xdr:nvSpPr>
      <xdr:spPr>
        <a:xfrm>
          <a:off x="9601200" y="95250"/>
          <a:ext cx="1571625" cy="4953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781050</xdr:colOff>
      <xdr:row>3</xdr:row>
      <xdr:rowOff>66675</xdr:rowOff>
    </xdr:to>
    <xdr:pic>
      <xdr:nvPicPr>
        <xdr:cNvPr id="8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1724025</xdr:colOff>
      <xdr:row>0</xdr:row>
      <xdr:rowOff>0</xdr:rowOff>
    </xdr:from>
    <xdr:to>
      <xdr:col>7</xdr:col>
      <xdr:colOff>19050</xdr:colOff>
      <xdr:row>5</xdr:row>
      <xdr:rowOff>114300</xdr:rowOff>
    </xdr:to>
    <xdr:pic>
      <xdr:nvPicPr>
        <xdr:cNvPr id="9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0"/>
          <a:ext cx="9048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1638300</xdr:colOff>
      <xdr:row>3</xdr:row>
      <xdr:rowOff>85725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266700</xdr:colOff>
      <xdr:row>0</xdr:row>
      <xdr:rowOff>66675</xdr:rowOff>
    </xdr:from>
    <xdr:to>
      <xdr:col>16</xdr:col>
      <xdr:colOff>723900</xdr:colOff>
      <xdr:row>6</xdr:row>
      <xdr:rowOff>104775</xdr:rowOff>
    </xdr:to>
    <xdr:pic>
      <xdr:nvPicPr>
        <xdr:cNvPr id="3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14649450" y="66675"/>
          <a:ext cx="1219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1838324</xdr:colOff>
      <xdr:row>8</xdr:row>
      <xdr:rowOff>0</xdr:rowOff>
    </xdr:from>
    <xdr:to>
      <xdr:col>5</xdr:col>
      <xdr:colOff>761999</xdr:colOff>
      <xdr:row>13</xdr:row>
      <xdr:rowOff>104775</xdr:rowOff>
    </xdr:to>
    <xdr:pic>
      <xdr:nvPicPr>
        <xdr:cNvPr id="7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49" y="0"/>
          <a:ext cx="8286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</xdr:rowOff>
    </xdr:from>
    <xdr:to>
      <xdr:col>2</xdr:col>
      <xdr:colOff>942975</xdr:colOff>
      <xdr:row>3</xdr:row>
      <xdr:rowOff>66675</xdr:rowOff>
    </xdr:to>
    <xdr:pic>
      <xdr:nvPicPr>
        <xdr:cNvPr id="8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1885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1838324</xdr:colOff>
      <xdr:row>0</xdr:row>
      <xdr:rowOff>0</xdr:rowOff>
    </xdr:from>
    <xdr:to>
      <xdr:col>4</xdr:col>
      <xdr:colOff>1838324</xdr:colOff>
      <xdr:row>5</xdr:row>
      <xdr:rowOff>114300</xdr:rowOff>
    </xdr:to>
    <xdr:pic>
      <xdr:nvPicPr>
        <xdr:cNvPr id="9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4" y="0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76200</xdr:rowOff>
    </xdr:from>
    <xdr:to>
      <xdr:col>4</xdr:col>
      <xdr:colOff>1438275</xdr:colOff>
      <xdr:row>3</xdr:row>
      <xdr:rowOff>85725</xdr:rowOff>
    </xdr:to>
    <xdr:sp macro="" textlink="">
      <xdr:nvSpPr>
        <xdr:cNvPr id="10" name="9 Rectángulo redondeado"/>
        <xdr:cNvSpPr/>
      </xdr:nvSpPr>
      <xdr:spPr>
        <a:xfrm>
          <a:off x="7448550" y="76200"/>
          <a:ext cx="1438275" cy="4953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 editAs="oneCell">
    <xdr:from>
      <xdr:col>4</xdr:col>
      <xdr:colOff>2257425</xdr:colOff>
      <xdr:row>0</xdr:row>
      <xdr:rowOff>0</xdr:rowOff>
    </xdr:from>
    <xdr:to>
      <xdr:col>4</xdr:col>
      <xdr:colOff>2257425</xdr:colOff>
      <xdr:row>5</xdr:row>
      <xdr:rowOff>114300</xdr:rowOff>
    </xdr:to>
    <xdr:pic>
      <xdr:nvPicPr>
        <xdr:cNvPr id="11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0"/>
          <a:ext cx="9048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2057400</xdr:colOff>
      <xdr:row>0</xdr:row>
      <xdr:rowOff>38100</xdr:rowOff>
    </xdr:from>
    <xdr:to>
      <xdr:col>4</xdr:col>
      <xdr:colOff>2990850</xdr:colOff>
      <xdr:row>5</xdr:row>
      <xdr:rowOff>142875</xdr:rowOff>
    </xdr:to>
    <xdr:pic>
      <xdr:nvPicPr>
        <xdr:cNvPr id="13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9505950" y="38100"/>
          <a:ext cx="9334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1638300</xdr:colOff>
      <xdr:row>3</xdr:row>
      <xdr:rowOff>85725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400049</xdr:colOff>
      <xdr:row>0</xdr:row>
      <xdr:rowOff>76200</xdr:rowOff>
    </xdr:from>
    <xdr:to>
      <xdr:col>17</xdr:col>
      <xdr:colOff>19049</xdr:colOff>
      <xdr:row>6</xdr:row>
      <xdr:rowOff>19050</xdr:rowOff>
    </xdr:to>
    <xdr:pic>
      <xdr:nvPicPr>
        <xdr:cNvPr id="3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13573124" y="76200"/>
          <a:ext cx="1095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0</xdr:colOff>
      <xdr:row>21</xdr:row>
      <xdr:rowOff>104775</xdr:rowOff>
    </xdr:to>
    <xdr:pic>
      <xdr:nvPicPr>
        <xdr:cNvPr id="8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5925" y="0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0</xdr:colOff>
      <xdr:row>21</xdr:row>
      <xdr:rowOff>104775</xdr:rowOff>
    </xdr:to>
    <xdr:pic>
      <xdr:nvPicPr>
        <xdr:cNvPr id="9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0"/>
          <a:ext cx="895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1504950</xdr:colOff>
      <xdr:row>16</xdr:row>
      <xdr:rowOff>0</xdr:rowOff>
    </xdr:from>
    <xdr:to>
      <xdr:col>6</xdr:col>
      <xdr:colOff>1504950</xdr:colOff>
      <xdr:row>21</xdr:row>
      <xdr:rowOff>123825</xdr:rowOff>
    </xdr:to>
    <xdr:pic>
      <xdr:nvPicPr>
        <xdr:cNvPr id="13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95400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2695575</xdr:colOff>
      <xdr:row>0</xdr:row>
      <xdr:rowOff>95250</xdr:rowOff>
    </xdr:from>
    <xdr:to>
      <xdr:col>6</xdr:col>
      <xdr:colOff>1428750</xdr:colOff>
      <xdr:row>3</xdr:row>
      <xdr:rowOff>104775</xdr:rowOff>
    </xdr:to>
    <xdr:sp macro="" textlink="">
      <xdr:nvSpPr>
        <xdr:cNvPr id="10" name="9 Rectángulo redondeado"/>
        <xdr:cNvSpPr/>
      </xdr:nvSpPr>
      <xdr:spPr>
        <a:xfrm>
          <a:off x="9382125" y="95250"/>
          <a:ext cx="1428750" cy="4953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781050</xdr:colOff>
      <xdr:row>3</xdr:row>
      <xdr:rowOff>66675</xdr:rowOff>
    </xdr:to>
    <xdr:pic>
      <xdr:nvPicPr>
        <xdr:cNvPr id="11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1676400</xdr:colOff>
      <xdr:row>0</xdr:row>
      <xdr:rowOff>0</xdr:rowOff>
    </xdr:from>
    <xdr:to>
      <xdr:col>6</xdr:col>
      <xdr:colOff>1676401</xdr:colOff>
      <xdr:row>5</xdr:row>
      <xdr:rowOff>114300</xdr:rowOff>
    </xdr:to>
    <xdr:pic>
      <xdr:nvPicPr>
        <xdr:cNvPr id="1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0"/>
          <a:ext cx="857249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1647825</xdr:colOff>
      <xdr:row>0</xdr:row>
      <xdr:rowOff>28575</xdr:rowOff>
    </xdr:from>
    <xdr:to>
      <xdr:col>7</xdr:col>
      <xdr:colOff>9525</xdr:colOff>
      <xdr:row>5</xdr:row>
      <xdr:rowOff>133350</xdr:rowOff>
    </xdr:to>
    <xdr:pic>
      <xdr:nvPicPr>
        <xdr:cNvPr id="15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9705975" y="28575"/>
          <a:ext cx="1095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1638300</xdr:colOff>
      <xdr:row>3</xdr:row>
      <xdr:rowOff>85725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266700</xdr:colOff>
      <xdr:row>0</xdr:row>
      <xdr:rowOff>66675</xdr:rowOff>
    </xdr:from>
    <xdr:to>
      <xdr:col>16</xdr:col>
      <xdr:colOff>476250</xdr:colOff>
      <xdr:row>6</xdr:row>
      <xdr:rowOff>9525</xdr:rowOff>
    </xdr:to>
    <xdr:pic>
      <xdr:nvPicPr>
        <xdr:cNvPr id="3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14649450" y="66675"/>
          <a:ext cx="1219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D32" sqref="D32"/>
    </sheetView>
  </sheetViews>
  <sheetFormatPr baseColWidth="10" defaultRowHeight="12.75" x14ac:dyDescent="0.2"/>
  <cols>
    <col min="2" max="2" width="3" bestFit="1" customWidth="1"/>
    <col min="3" max="3" width="24.28515625" bestFit="1" customWidth="1"/>
    <col min="4" max="4" width="30.5703125" bestFit="1" customWidth="1"/>
    <col min="5" max="5" width="38.85546875" bestFit="1" customWidth="1"/>
    <col min="6" max="6" width="41.42578125" customWidth="1"/>
    <col min="7" max="7" width="38.5703125" bestFit="1" customWidth="1"/>
  </cols>
  <sheetData>
    <row r="1" spans="1:13" x14ac:dyDescent="0.2">
      <c r="A1" s="1"/>
      <c r="B1" s="1"/>
      <c r="C1" s="1"/>
      <c r="D1" s="1"/>
      <c r="E1" s="2" t="s">
        <v>69</v>
      </c>
      <c r="F1" s="1"/>
      <c r="G1" s="1"/>
    </row>
    <row r="2" spans="1:13" x14ac:dyDescent="0.2">
      <c r="A2" s="1"/>
      <c r="B2" s="1"/>
      <c r="C2" s="1"/>
      <c r="D2" s="1"/>
      <c r="E2" s="2" t="s">
        <v>70</v>
      </c>
      <c r="F2" s="1"/>
      <c r="G2" s="10" t="s">
        <v>71</v>
      </c>
    </row>
    <row r="3" spans="1:13" x14ac:dyDescent="0.2">
      <c r="A3" s="1"/>
      <c r="B3" s="1"/>
      <c r="C3" s="1"/>
      <c r="D3" s="1"/>
      <c r="E3" s="2" t="s">
        <v>72</v>
      </c>
      <c r="F3" s="1"/>
      <c r="G3" s="10" t="s">
        <v>73</v>
      </c>
    </row>
    <row r="4" spans="1:13" x14ac:dyDescent="0.2">
      <c r="A4" s="1"/>
      <c r="B4" s="1"/>
      <c r="C4" s="1"/>
      <c r="D4" s="1"/>
      <c r="E4" s="2" t="s">
        <v>74</v>
      </c>
      <c r="F4" s="1"/>
      <c r="G4" s="1"/>
    </row>
    <row r="5" spans="1:13" x14ac:dyDescent="0.2">
      <c r="A5" s="1"/>
      <c r="B5" s="1"/>
      <c r="C5" s="1"/>
      <c r="D5" s="1"/>
      <c r="E5" s="1"/>
      <c r="F5" s="1"/>
      <c r="G5" s="1"/>
    </row>
    <row r="6" spans="1:13" x14ac:dyDescent="0.2">
      <c r="A6" s="3" t="s">
        <v>75</v>
      </c>
      <c r="B6" s="1"/>
      <c r="C6" s="3" t="s">
        <v>76</v>
      </c>
      <c r="D6" s="3" t="s">
        <v>77</v>
      </c>
      <c r="E6" s="3" t="s">
        <v>78</v>
      </c>
      <c r="F6" s="11" t="s">
        <v>158</v>
      </c>
      <c r="G6" s="3" t="s">
        <v>87</v>
      </c>
    </row>
    <row r="7" spans="1:13" ht="13.5" thickBot="1" x14ac:dyDescent="0.25">
      <c r="A7" s="1"/>
      <c r="B7" s="1"/>
      <c r="C7" s="1"/>
      <c r="D7" s="1"/>
      <c r="E7" s="1"/>
      <c r="F7" s="1"/>
      <c r="G7" s="1"/>
    </row>
    <row r="8" spans="1:13" x14ac:dyDescent="0.2">
      <c r="A8" s="41" t="s">
        <v>79</v>
      </c>
      <c r="B8" s="42"/>
      <c r="C8" s="45" t="s">
        <v>80</v>
      </c>
      <c r="D8" s="46"/>
      <c r="E8" s="45" t="s">
        <v>81</v>
      </c>
      <c r="F8" s="47"/>
      <c r="G8" s="48"/>
    </row>
    <row r="9" spans="1:13" ht="13.5" thickBot="1" x14ac:dyDescent="0.25">
      <c r="A9" s="43"/>
      <c r="B9" s="44"/>
      <c r="C9" s="12" t="s">
        <v>82</v>
      </c>
      <c r="D9" s="12" t="s">
        <v>83</v>
      </c>
      <c r="E9" s="12" t="s">
        <v>84</v>
      </c>
      <c r="F9" s="12" t="s">
        <v>85</v>
      </c>
      <c r="G9" s="13" t="s">
        <v>86</v>
      </c>
    </row>
    <row r="10" spans="1:13" x14ac:dyDescent="0.2">
      <c r="A10" s="14" t="s">
        <v>88</v>
      </c>
      <c r="B10" s="25">
        <v>2</v>
      </c>
      <c r="C10" s="17" t="s">
        <v>15</v>
      </c>
      <c r="D10" s="17" t="s">
        <v>96</v>
      </c>
      <c r="E10" s="17" t="s">
        <v>0</v>
      </c>
      <c r="F10" s="17" t="s">
        <v>109</v>
      </c>
      <c r="G10" s="18" t="s">
        <v>45</v>
      </c>
      <c r="H10" t="s">
        <v>0</v>
      </c>
      <c r="I10" t="s">
        <v>0</v>
      </c>
      <c r="J10" t="s">
        <v>0</v>
      </c>
      <c r="K10" t="s">
        <v>0</v>
      </c>
      <c r="L10" t="s">
        <v>0</v>
      </c>
      <c r="M10" t="s">
        <v>0</v>
      </c>
    </row>
    <row r="11" spans="1:13" x14ac:dyDescent="0.2">
      <c r="A11" s="15" t="s">
        <v>89</v>
      </c>
      <c r="B11" s="26">
        <v>3</v>
      </c>
      <c r="C11" s="4" t="s">
        <v>11</v>
      </c>
      <c r="D11" s="4" t="s">
        <v>93</v>
      </c>
      <c r="E11" s="4" t="s">
        <v>102</v>
      </c>
      <c r="F11" s="4" t="s">
        <v>40</v>
      </c>
      <c r="G11" s="19" t="s">
        <v>116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  <c r="M11" t="s">
        <v>0</v>
      </c>
    </row>
    <row r="12" spans="1:13" x14ac:dyDescent="0.2">
      <c r="A12" s="15" t="s">
        <v>90</v>
      </c>
      <c r="B12" s="26">
        <v>4</v>
      </c>
      <c r="C12" s="4" t="s">
        <v>3</v>
      </c>
      <c r="D12" s="4" t="s">
        <v>97</v>
      </c>
      <c r="E12" s="4" t="s">
        <v>0</v>
      </c>
      <c r="F12" s="4" t="s">
        <v>61</v>
      </c>
      <c r="G12" s="19" t="s">
        <v>62</v>
      </c>
      <c r="H12" t="s">
        <v>0</v>
      </c>
      <c r="I12" t="s">
        <v>0</v>
      </c>
      <c r="J12" t="s">
        <v>0</v>
      </c>
      <c r="K12" t="s">
        <v>0</v>
      </c>
      <c r="L12" t="s">
        <v>0</v>
      </c>
      <c r="M12" t="s">
        <v>0</v>
      </c>
    </row>
    <row r="13" spans="1:13" x14ac:dyDescent="0.2">
      <c r="A13" s="15" t="s">
        <v>91</v>
      </c>
      <c r="B13" s="26">
        <v>5</v>
      </c>
      <c r="C13" s="4" t="s">
        <v>21</v>
      </c>
      <c r="D13" s="4" t="s">
        <v>22</v>
      </c>
      <c r="E13" s="4" t="s">
        <v>104</v>
      </c>
      <c r="F13" s="4" t="s">
        <v>110</v>
      </c>
      <c r="G13" s="19" t="s">
        <v>117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  <c r="M13" t="s">
        <v>0</v>
      </c>
    </row>
    <row r="14" spans="1:13" ht="13.5" thickBot="1" x14ac:dyDescent="0.25">
      <c r="A14" s="16" t="s">
        <v>92</v>
      </c>
      <c r="B14" s="27">
        <v>6</v>
      </c>
      <c r="C14" s="37" t="s">
        <v>15</v>
      </c>
      <c r="D14" s="20" t="s">
        <v>98</v>
      </c>
      <c r="E14" s="20" t="s">
        <v>36</v>
      </c>
      <c r="F14" s="20" t="s">
        <v>64</v>
      </c>
      <c r="G14" s="21" t="s">
        <v>14</v>
      </c>
      <c r="H14" t="s">
        <v>0</v>
      </c>
      <c r="I14" t="s">
        <v>0</v>
      </c>
      <c r="J14" t="s">
        <v>0</v>
      </c>
      <c r="K14" t="s">
        <v>0</v>
      </c>
      <c r="L14" t="s">
        <v>0</v>
      </c>
      <c r="M14" t="s">
        <v>0</v>
      </c>
    </row>
    <row r="15" spans="1:13" x14ac:dyDescent="0.2">
      <c r="A15" s="14" t="s">
        <v>88</v>
      </c>
      <c r="B15" s="25">
        <v>9</v>
      </c>
      <c r="C15" s="17" t="s">
        <v>54</v>
      </c>
      <c r="D15" s="17" t="s">
        <v>99</v>
      </c>
      <c r="E15" s="17" t="s">
        <v>103</v>
      </c>
      <c r="F15" s="17" t="s">
        <v>23</v>
      </c>
      <c r="G15" s="18" t="s">
        <v>118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  <c r="M15" t="s">
        <v>0</v>
      </c>
    </row>
    <row r="16" spans="1:13" x14ac:dyDescent="0.2">
      <c r="A16" s="15" t="s">
        <v>89</v>
      </c>
      <c r="B16" s="26">
        <v>10</v>
      </c>
      <c r="C16" s="4" t="s">
        <v>29</v>
      </c>
      <c r="D16" s="4" t="s">
        <v>93</v>
      </c>
      <c r="E16" s="4" t="s">
        <v>0</v>
      </c>
      <c r="F16" s="4" t="s">
        <v>17</v>
      </c>
      <c r="G16" s="19" t="s">
        <v>18</v>
      </c>
      <c r="H16" t="s">
        <v>0</v>
      </c>
      <c r="I16" t="s">
        <v>0</v>
      </c>
      <c r="J16" t="s">
        <v>0</v>
      </c>
      <c r="K16" t="s">
        <v>0</v>
      </c>
      <c r="L16" t="s">
        <v>0</v>
      </c>
      <c r="M16" t="s">
        <v>0</v>
      </c>
    </row>
    <row r="17" spans="1:13" x14ac:dyDescent="0.2">
      <c r="A17" s="15" t="s">
        <v>90</v>
      </c>
      <c r="B17" s="26">
        <v>11</v>
      </c>
      <c r="C17" s="4" t="s">
        <v>11</v>
      </c>
      <c r="D17" s="4" t="s">
        <v>97</v>
      </c>
      <c r="E17" s="4" t="s">
        <v>0</v>
      </c>
      <c r="F17" s="4" t="s">
        <v>111</v>
      </c>
      <c r="G17" s="19" t="s">
        <v>41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  <c r="M17" t="s">
        <v>0</v>
      </c>
    </row>
    <row r="18" spans="1:13" x14ac:dyDescent="0.2">
      <c r="A18" s="15" t="s">
        <v>91</v>
      </c>
      <c r="B18" s="26">
        <v>12</v>
      </c>
      <c r="C18" s="4" t="s">
        <v>15</v>
      </c>
      <c r="D18" s="4" t="s">
        <v>100</v>
      </c>
      <c r="E18" s="4" t="s">
        <v>0</v>
      </c>
      <c r="F18" s="4" t="s">
        <v>64</v>
      </c>
      <c r="G18" s="19" t="s">
        <v>26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  <c r="M18" t="s">
        <v>0</v>
      </c>
    </row>
    <row r="19" spans="1:13" ht="13.5" thickBot="1" x14ac:dyDescent="0.25">
      <c r="A19" s="16" t="s">
        <v>92</v>
      </c>
      <c r="B19" s="27">
        <v>13</v>
      </c>
      <c r="C19" s="20" t="s">
        <v>19</v>
      </c>
      <c r="D19" s="20" t="s">
        <v>93</v>
      </c>
      <c r="E19" s="20" t="s">
        <v>105</v>
      </c>
      <c r="F19" s="20" t="s">
        <v>110</v>
      </c>
      <c r="G19" s="21" t="s">
        <v>117</v>
      </c>
      <c r="H19" t="s">
        <v>0</v>
      </c>
      <c r="I19" t="s">
        <v>0</v>
      </c>
      <c r="J19" t="s">
        <v>0</v>
      </c>
      <c r="K19" t="s">
        <v>0</v>
      </c>
      <c r="L19" t="s">
        <v>0</v>
      </c>
      <c r="M19" t="s">
        <v>0</v>
      </c>
    </row>
    <row r="20" spans="1:13" x14ac:dyDescent="0.2">
      <c r="A20" s="14" t="s">
        <v>88</v>
      </c>
      <c r="B20" s="25">
        <v>16</v>
      </c>
      <c r="C20" s="17" t="s">
        <v>65</v>
      </c>
      <c r="D20" s="17" t="s">
        <v>22</v>
      </c>
      <c r="E20" s="17" t="s">
        <v>0</v>
      </c>
      <c r="F20" s="17" t="s">
        <v>42</v>
      </c>
      <c r="G20" s="18" t="s">
        <v>39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  <c r="M20" t="s">
        <v>0</v>
      </c>
    </row>
    <row r="21" spans="1:13" x14ac:dyDescent="0.2">
      <c r="A21" s="15" t="s">
        <v>89</v>
      </c>
      <c r="B21" s="26">
        <v>17</v>
      </c>
      <c r="C21" s="4" t="s">
        <v>3</v>
      </c>
      <c r="D21" s="4" t="s">
        <v>94</v>
      </c>
      <c r="E21" s="4" t="s">
        <v>67</v>
      </c>
      <c r="F21" s="4" t="s">
        <v>112</v>
      </c>
      <c r="G21" s="19" t="s">
        <v>28</v>
      </c>
      <c r="H21" t="s">
        <v>0</v>
      </c>
      <c r="I21" t="s">
        <v>0</v>
      </c>
      <c r="J21" t="s">
        <v>0</v>
      </c>
      <c r="K21" t="s">
        <v>0</v>
      </c>
      <c r="L21" t="s">
        <v>0</v>
      </c>
      <c r="M21" t="s">
        <v>0</v>
      </c>
    </row>
    <row r="22" spans="1:13" x14ac:dyDescent="0.2">
      <c r="A22" s="15" t="s">
        <v>90</v>
      </c>
      <c r="B22" s="26">
        <v>18</v>
      </c>
      <c r="C22" s="4" t="s">
        <v>0</v>
      </c>
      <c r="D22" s="4" t="s">
        <v>0</v>
      </c>
      <c r="E22" s="4" t="s">
        <v>0</v>
      </c>
      <c r="F22" s="4" t="s">
        <v>0</v>
      </c>
      <c r="G22" s="19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  <c r="M22" t="s">
        <v>0</v>
      </c>
    </row>
    <row r="23" spans="1:13" x14ac:dyDescent="0.2">
      <c r="A23" s="15" t="s">
        <v>91</v>
      </c>
      <c r="B23" s="26">
        <v>19</v>
      </c>
      <c r="C23" s="4" t="s">
        <v>0</v>
      </c>
      <c r="D23" s="4" t="s">
        <v>0</v>
      </c>
      <c r="E23" s="4" t="s">
        <v>0</v>
      </c>
      <c r="F23" s="4" t="s">
        <v>0</v>
      </c>
      <c r="G23" s="19" t="s">
        <v>0</v>
      </c>
      <c r="H23" t="s">
        <v>0</v>
      </c>
      <c r="I23" t="s">
        <v>0</v>
      </c>
      <c r="J23" t="s">
        <v>0</v>
      </c>
      <c r="K23" t="s">
        <v>0</v>
      </c>
      <c r="L23" t="s">
        <v>0</v>
      </c>
      <c r="M23" t="s">
        <v>0</v>
      </c>
    </row>
    <row r="24" spans="1:13" ht="13.5" thickBot="1" x14ac:dyDescent="0.25">
      <c r="A24" s="16" t="s">
        <v>92</v>
      </c>
      <c r="B24" s="27">
        <v>20</v>
      </c>
      <c r="C24" s="20" t="s">
        <v>0</v>
      </c>
      <c r="D24" s="20" t="s">
        <v>0</v>
      </c>
      <c r="E24" s="20" t="s">
        <v>0</v>
      </c>
      <c r="F24" s="20" t="s">
        <v>0</v>
      </c>
      <c r="G24" s="21" t="s">
        <v>0</v>
      </c>
      <c r="H24" t="s">
        <v>0</v>
      </c>
      <c r="I24" t="s">
        <v>0</v>
      </c>
      <c r="J24" t="s">
        <v>0</v>
      </c>
      <c r="K24" t="s">
        <v>0</v>
      </c>
      <c r="L24" t="s">
        <v>0</v>
      </c>
      <c r="M24" t="s">
        <v>0</v>
      </c>
    </row>
    <row r="25" spans="1:13" x14ac:dyDescent="0.2">
      <c r="A25" s="14" t="s">
        <v>88</v>
      </c>
      <c r="B25" s="25">
        <v>23</v>
      </c>
      <c r="C25" s="17" t="s">
        <v>15</v>
      </c>
      <c r="D25" s="17" t="s">
        <v>93</v>
      </c>
      <c r="E25" s="17" t="s">
        <v>0</v>
      </c>
      <c r="F25" s="17" t="s">
        <v>113</v>
      </c>
      <c r="G25" s="18" t="s">
        <v>14</v>
      </c>
      <c r="H25" t="s">
        <v>0</v>
      </c>
      <c r="I25" t="s">
        <v>0</v>
      </c>
      <c r="J25" t="s">
        <v>0</v>
      </c>
      <c r="K25" t="s">
        <v>0</v>
      </c>
      <c r="L25" t="s">
        <v>0</v>
      </c>
      <c r="M25" t="s">
        <v>0</v>
      </c>
    </row>
    <row r="26" spans="1:13" x14ac:dyDescent="0.2">
      <c r="A26" s="15" t="s">
        <v>89</v>
      </c>
      <c r="B26" s="26">
        <v>24</v>
      </c>
      <c r="C26" s="4" t="s">
        <v>54</v>
      </c>
      <c r="D26" s="4" t="s">
        <v>96</v>
      </c>
      <c r="E26" s="4" t="s">
        <v>106</v>
      </c>
      <c r="F26" s="4" t="s">
        <v>114</v>
      </c>
      <c r="G26" s="19" t="s">
        <v>45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  <c r="M26" t="s">
        <v>0</v>
      </c>
    </row>
    <row r="27" spans="1:13" x14ac:dyDescent="0.2">
      <c r="A27" s="15" t="s">
        <v>90</v>
      </c>
      <c r="B27" s="26">
        <v>25</v>
      </c>
      <c r="C27" s="4" t="s">
        <v>11</v>
      </c>
      <c r="D27" s="4" t="s">
        <v>101</v>
      </c>
      <c r="E27" s="4" t="s">
        <v>107</v>
      </c>
      <c r="F27" s="4" t="s">
        <v>23</v>
      </c>
      <c r="G27" s="19" t="s">
        <v>119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</row>
    <row r="28" spans="1:13" x14ac:dyDescent="0.2">
      <c r="A28" s="15" t="s">
        <v>91</v>
      </c>
      <c r="B28" s="26">
        <v>26</v>
      </c>
      <c r="C28" s="4" t="s">
        <v>29</v>
      </c>
      <c r="D28" s="4" t="s">
        <v>97</v>
      </c>
      <c r="E28" s="4" t="s">
        <v>0</v>
      </c>
      <c r="F28" s="4" t="s">
        <v>58</v>
      </c>
      <c r="G28" s="19" t="s">
        <v>62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  <c r="M28" t="s">
        <v>0</v>
      </c>
    </row>
    <row r="29" spans="1:13" ht="13.5" thickBot="1" x14ac:dyDescent="0.25">
      <c r="A29" s="16" t="s">
        <v>92</v>
      </c>
      <c r="B29" s="27">
        <v>27</v>
      </c>
      <c r="C29" s="20" t="s">
        <v>19</v>
      </c>
      <c r="D29" s="20" t="s">
        <v>93</v>
      </c>
      <c r="E29" s="20" t="s">
        <v>108</v>
      </c>
      <c r="F29" s="20" t="s">
        <v>40</v>
      </c>
      <c r="G29" s="21" t="s">
        <v>120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  <c r="M29" t="s">
        <v>0</v>
      </c>
    </row>
    <row r="30" spans="1:13" ht="13.5" thickBot="1" x14ac:dyDescent="0.25">
      <c r="A30" s="22" t="s">
        <v>88</v>
      </c>
      <c r="B30" s="28">
        <v>30</v>
      </c>
      <c r="C30" s="23" t="s">
        <v>15</v>
      </c>
      <c r="D30" s="23" t="s">
        <v>95</v>
      </c>
      <c r="E30" s="23" t="s">
        <v>43</v>
      </c>
      <c r="F30" s="23" t="s">
        <v>115</v>
      </c>
      <c r="G30" s="24" t="s">
        <v>37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</row>
  </sheetData>
  <mergeCells count="3">
    <mergeCell ref="A8:B9"/>
    <mergeCell ref="C8:D8"/>
    <mergeCell ref="E8:G8"/>
  </mergeCells>
  <pageMargins left="0.75" right="0.75" top="1" bottom="1" header="0.5" footer="0.5"/>
  <pageSetup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zoomScaleNormal="100" workbookViewId="0">
      <selection activeCell="R12" sqref="R12"/>
    </sheetView>
  </sheetViews>
  <sheetFormatPr baseColWidth="10" defaultRowHeight="12.75" x14ac:dyDescent="0.2"/>
  <cols>
    <col min="1" max="1" width="9" bestFit="1" customWidth="1"/>
    <col min="2" max="2" width="28.42578125" bestFit="1" customWidth="1"/>
    <col min="3" max="3" width="41.140625" bestFit="1" customWidth="1"/>
  </cols>
  <sheetData>
    <row r="1" spans="1:17" x14ac:dyDescent="0.2">
      <c r="A1" s="29"/>
      <c r="B1" s="29"/>
      <c r="C1" s="29"/>
      <c r="D1" s="29"/>
      <c r="E1" s="29"/>
      <c r="F1" s="29"/>
      <c r="G1" s="2" t="s">
        <v>121</v>
      </c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">
      <c r="A2" s="29"/>
      <c r="B2" s="29"/>
      <c r="C2" s="29"/>
      <c r="D2" s="29"/>
      <c r="E2" s="29"/>
      <c r="F2" s="29"/>
      <c r="G2" s="2" t="s">
        <v>122</v>
      </c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">
      <c r="A3" s="29"/>
      <c r="B3" s="29"/>
      <c r="C3" s="29"/>
      <c r="D3" s="29"/>
      <c r="E3" s="29"/>
      <c r="F3" s="29"/>
      <c r="G3" s="2" t="s">
        <v>123</v>
      </c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2">
      <c r="A6" s="3" t="s">
        <v>124</v>
      </c>
      <c r="B6" s="3" t="s">
        <v>125</v>
      </c>
      <c r="C6" s="29"/>
      <c r="D6" s="3" t="s">
        <v>77</v>
      </c>
      <c r="E6" s="29"/>
      <c r="G6" s="3" t="s">
        <v>126</v>
      </c>
      <c r="H6" s="3" t="s">
        <v>127</v>
      </c>
      <c r="J6" s="3" t="s">
        <v>1</v>
      </c>
      <c r="K6" s="3"/>
      <c r="N6" s="3" t="s">
        <v>87</v>
      </c>
      <c r="P6" s="29"/>
      <c r="Q6" s="29"/>
    </row>
    <row r="7" spans="1:17" ht="13.5" thickBo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13.5" thickBot="1" x14ac:dyDescent="0.25">
      <c r="A8" s="30" t="s">
        <v>128</v>
      </c>
      <c r="B8" s="31" t="s">
        <v>129</v>
      </c>
      <c r="C8" s="31" t="s">
        <v>130</v>
      </c>
      <c r="D8" s="31" t="s">
        <v>131</v>
      </c>
      <c r="E8" s="31" t="s">
        <v>132</v>
      </c>
      <c r="F8" s="31" t="s">
        <v>133</v>
      </c>
      <c r="G8" s="31" t="s">
        <v>134</v>
      </c>
      <c r="H8" s="31" t="s">
        <v>135</v>
      </c>
      <c r="I8" s="31" t="s">
        <v>136</v>
      </c>
      <c r="J8" s="31" t="s">
        <v>137</v>
      </c>
      <c r="K8" s="31" t="s">
        <v>138</v>
      </c>
      <c r="L8" s="31" t="s">
        <v>139</v>
      </c>
      <c r="M8" s="31" t="s">
        <v>140</v>
      </c>
      <c r="N8" s="31" t="s">
        <v>141</v>
      </c>
      <c r="O8" s="31" t="s">
        <v>142</v>
      </c>
      <c r="P8" s="31" t="s">
        <v>143</v>
      </c>
      <c r="Q8" s="32" t="s">
        <v>144</v>
      </c>
    </row>
    <row r="9" spans="1:17" x14ac:dyDescent="0.2">
      <c r="A9" s="4">
        <v>2</v>
      </c>
      <c r="B9" s="4" t="s">
        <v>2</v>
      </c>
      <c r="C9" s="4" t="s">
        <v>15</v>
      </c>
      <c r="D9" s="4">
        <v>134.47999999999999</v>
      </c>
      <c r="E9" s="4">
        <v>6.45</v>
      </c>
      <c r="F9" s="4">
        <v>3.99</v>
      </c>
      <c r="G9" s="4">
        <v>18.07</v>
      </c>
      <c r="H9" s="4">
        <v>2.42</v>
      </c>
      <c r="I9" s="4">
        <v>7.75</v>
      </c>
      <c r="J9" s="4">
        <v>0</v>
      </c>
      <c r="K9" s="4">
        <v>0</v>
      </c>
      <c r="L9" s="4">
        <v>0</v>
      </c>
      <c r="M9" s="4">
        <v>0</v>
      </c>
      <c r="N9" s="4">
        <v>210.49</v>
      </c>
      <c r="O9" s="4">
        <v>0</v>
      </c>
      <c r="P9" s="4">
        <v>0</v>
      </c>
      <c r="Q9" s="4">
        <v>0</v>
      </c>
    </row>
    <row r="10" spans="1:17" x14ac:dyDescent="0.2">
      <c r="A10" s="4"/>
      <c r="B10" s="4" t="s">
        <v>4</v>
      </c>
      <c r="C10" s="4" t="s">
        <v>44</v>
      </c>
      <c r="D10" s="4">
        <v>231.77</v>
      </c>
      <c r="E10" s="4">
        <v>8.5399999999999991</v>
      </c>
      <c r="F10" s="4">
        <v>3.46</v>
      </c>
      <c r="G10" s="4">
        <v>41.64</v>
      </c>
      <c r="H10" s="4">
        <v>1.01</v>
      </c>
      <c r="I10" s="4">
        <v>7.88</v>
      </c>
      <c r="J10" s="4">
        <v>0</v>
      </c>
      <c r="K10" s="4">
        <v>0</v>
      </c>
      <c r="L10" s="4">
        <v>0</v>
      </c>
      <c r="M10" s="4">
        <v>0</v>
      </c>
      <c r="N10" s="4">
        <v>3.15</v>
      </c>
      <c r="O10" s="4">
        <v>2.89</v>
      </c>
      <c r="P10" s="4">
        <v>140.80000000000001</v>
      </c>
      <c r="Q10" s="4">
        <v>0.9</v>
      </c>
    </row>
    <row r="11" spans="1:17" x14ac:dyDescent="0.2">
      <c r="A11" s="4"/>
      <c r="B11" s="4" t="s">
        <v>0</v>
      </c>
      <c r="C11" s="4" t="s">
        <v>6</v>
      </c>
      <c r="D11" s="4">
        <v>366.25</v>
      </c>
      <c r="E11" s="4">
        <v>14.99</v>
      </c>
      <c r="F11" s="4">
        <v>7.45</v>
      </c>
      <c r="G11" s="4">
        <v>59.71</v>
      </c>
      <c r="H11" s="4">
        <v>3.43</v>
      </c>
      <c r="I11" s="4">
        <v>15.63</v>
      </c>
      <c r="J11" s="4">
        <v>0</v>
      </c>
      <c r="K11" s="4">
        <v>0</v>
      </c>
      <c r="L11" s="4">
        <v>0</v>
      </c>
      <c r="M11" s="4">
        <v>0</v>
      </c>
      <c r="N11" s="4">
        <v>213.64</v>
      </c>
      <c r="O11" s="4">
        <v>2.89</v>
      </c>
      <c r="P11" s="4">
        <v>140.80000000000001</v>
      </c>
      <c r="Q11" s="4">
        <v>0.9</v>
      </c>
    </row>
    <row r="12" spans="1:17" x14ac:dyDescent="0.2">
      <c r="A12" s="4"/>
      <c r="B12" s="4" t="s">
        <v>7</v>
      </c>
      <c r="C12" s="4" t="s">
        <v>8</v>
      </c>
      <c r="D12" s="4">
        <v>554.22</v>
      </c>
      <c r="E12" s="4">
        <v>23.95</v>
      </c>
      <c r="F12" s="4">
        <v>15.13</v>
      </c>
      <c r="G12" s="4">
        <v>80.930000000000007</v>
      </c>
      <c r="H12" s="4">
        <v>4.2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57.63</v>
      </c>
      <c r="O12" s="4">
        <v>4.91</v>
      </c>
      <c r="P12" s="4">
        <v>1.42</v>
      </c>
      <c r="Q12" s="4">
        <v>7.68</v>
      </c>
    </row>
    <row r="13" spans="1:17" x14ac:dyDescent="0.2">
      <c r="A13" s="4"/>
      <c r="B13" s="4" t="s">
        <v>9</v>
      </c>
      <c r="C13" s="4" t="s">
        <v>45</v>
      </c>
      <c r="D13" s="4">
        <v>113.37</v>
      </c>
      <c r="E13" s="4">
        <v>0.01</v>
      </c>
      <c r="F13" s="4">
        <v>0.08</v>
      </c>
      <c r="G13" s="4">
        <v>3.65</v>
      </c>
      <c r="H13" s="4">
        <v>0</v>
      </c>
      <c r="I13" s="4">
        <v>3.65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spans="1:17" ht="13.5" thickBot="1" x14ac:dyDescent="0.25">
      <c r="A14" s="5"/>
      <c r="B14" s="5" t="s">
        <v>0</v>
      </c>
      <c r="C14" s="5" t="s">
        <v>6</v>
      </c>
      <c r="D14" s="5">
        <v>667.59</v>
      </c>
      <c r="E14" s="5">
        <v>23.96</v>
      </c>
      <c r="F14" s="5">
        <v>15.21</v>
      </c>
      <c r="G14" s="5">
        <v>84.58</v>
      </c>
      <c r="H14" s="5">
        <v>4.2</v>
      </c>
      <c r="I14" s="5">
        <v>3.65</v>
      </c>
      <c r="J14" s="5">
        <v>0</v>
      </c>
      <c r="K14" s="5">
        <v>0</v>
      </c>
      <c r="L14" s="5">
        <v>0</v>
      </c>
      <c r="M14" s="5">
        <v>0</v>
      </c>
      <c r="N14" s="5">
        <v>57.63</v>
      </c>
      <c r="O14" s="5">
        <v>4.91</v>
      </c>
      <c r="P14" s="5">
        <v>1.42</v>
      </c>
      <c r="Q14" s="5">
        <v>7.68</v>
      </c>
    </row>
    <row r="15" spans="1:17" ht="13.5" thickBot="1" x14ac:dyDescent="0.25">
      <c r="A15" s="7"/>
      <c r="B15" s="8" t="s">
        <v>0</v>
      </c>
      <c r="C15" s="8" t="s">
        <v>10</v>
      </c>
      <c r="D15" s="8">
        <v>1033.8399999999999</v>
      </c>
      <c r="E15" s="8">
        <v>38.950000000000003</v>
      </c>
      <c r="F15" s="8">
        <v>22.66</v>
      </c>
      <c r="G15" s="8">
        <v>144.29</v>
      </c>
      <c r="H15" s="8">
        <v>7.63</v>
      </c>
      <c r="I15" s="8">
        <v>19.28</v>
      </c>
      <c r="J15" s="8">
        <v>15.07</v>
      </c>
      <c r="K15" s="8">
        <v>19.73</v>
      </c>
      <c r="L15" s="8">
        <v>55.83</v>
      </c>
      <c r="M15" s="8">
        <v>6.64</v>
      </c>
      <c r="N15" s="8">
        <v>271.27</v>
      </c>
      <c r="O15" s="8">
        <v>7.8</v>
      </c>
      <c r="P15" s="8">
        <v>142.22</v>
      </c>
      <c r="Q15" s="9">
        <v>8.58</v>
      </c>
    </row>
    <row r="16" spans="1:17" x14ac:dyDescent="0.2">
      <c r="A16" s="6">
        <v>3</v>
      </c>
      <c r="B16" s="6" t="s">
        <v>2</v>
      </c>
      <c r="C16" s="6" t="s">
        <v>11</v>
      </c>
      <c r="D16" s="6">
        <v>48.9</v>
      </c>
      <c r="E16" s="6">
        <v>0.11</v>
      </c>
      <c r="F16" s="6">
        <v>0.01</v>
      </c>
      <c r="G16" s="6">
        <v>12.11</v>
      </c>
      <c r="H16" s="6">
        <v>0</v>
      </c>
      <c r="I16" s="6">
        <v>9.9499999999999993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</row>
    <row r="17" spans="1:17" x14ac:dyDescent="0.2">
      <c r="A17" s="4"/>
      <c r="B17" s="4" t="s">
        <v>4</v>
      </c>
      <c r="C17" s="4" t="s">
        <v>5</v>
      </c>
      <c r="D17" s="4">
        <v>300.7</v>
      </c>
      <c r="E17" s="4">
        <v>7.36</v>
      </c>
      <c r="F17" s="4">
        <v>10.42</v>
      </c>
      <c r="G17" s="4">
        <v>41.17</v>
      </c>
      <c r="H17" s="4">
        <v>1.91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2.65</v>
      </c>
      <c r="O17" s="4">
        <v>0</v>
      </c>
      <c r="P17" s="4">
        <v>0.02</v>
      </c>
      <c r="Q17" s="4">
        <v>0.01</v>
      </c>
    </row>
    <row r="18" spans="1:17" x14ac:dyDescent="0.2">
      <c r="A18" s="4"/>
      <c r="B18" s="4" t="s">
        <v>0</v>
      </c>
      <c r="C18" s="4" t="s">
        <v>6</v>
      </c>
      <c r="D18" s="4">
        <v>349.6</v>
      </c>
      <c r="E18" s="4">
        <v>7.47</v>
      </c>
      <c r="F18" s="4">
        <v>10.43</v>
      </c>
      <c r="G18" s="4">
        <v>53.28</v>
      </c>
      <c r="H18" s="4">
        <v>1.91</v>
      </c>
      <c r="I18" s="4">
        <v>9.9499999999999993</v>
      </c>
      <c r="J18" s="4">
        <v>0</v>
      </c>
      <c r="K18" s="4">
        <v>0</v>
      </c>
      <c r="L18" s="4">
        <v>0</v>
      </c>
      <c r="M18" s="4">
        <v>0</v>
      </c>
      <c r="N18" s="4">
        <v>2.65</v>
      </c>
      <c r="O18" s="4">
        <v>0</v>
      </c>
      <c r="P18" s="4">
        <v>0.02</v>
      </c>
      <c r="Q18" s="4">
        <v>0.01</v>
      </c>
    </row>
    <row r="19" spans="1:17" x14ac:dyDescent="0.2">
      <c r="A19" s="4"/>
      <c r="B19" s="4" t="s">
        <v>12</v>
      </c>
      <c r="C19" s="4" t="s">
        <v>59</v>
      </c>
      <c r="D19" s="4">
        <v>64.42</v>
      </c>
      <c r="E19" s="4">
        <v>0.78</v>
      </c>
      <c r="F19" s="4">
        <v>4.82</v>
      </c>
      <c r="G19" s="4">
        <v>4.4800000000000004</v>
      </c>
      <c r="H19" s="4">
        <v>0.69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7</v>
      </c>
      <c r="O19" s="4">
        <v>0.31</v>
      </c>
      <c r="P19" s="4">
        <v>0.09</v>
      </c>
      <c r="Q19" s="4">
        <v>12.74</v>
      </c>
    </row>
    <row r="20" spans="1:17" x14ac:dyDescent="0.2">
      <c r="A20" s="4"/>
      <c r="B20" s="4" t="s">
        <v>7</v>
      </c>
      <c r="C20" s="4" t="s">
        <v>40</v>
      </c>
      <c r="D20" s="4">
        <v>523.94000000000005</v>
      </c>
      <c r="E20" s="4">
        <v>22.93</v>
      </c>
      <c r="F20" s="4">
        <v>14.36</v>
      </c>
      <c r="G20" s="4">
        <v>75.849999999999994</v>
      </c>
      <c r="H20" s="4">
        <v>2.38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73.2</v>
      </c>
      <c r="O20" s="4">
        <v>8.83</v>
      </c>
      <c r="P20" s="4">
        <v>3.4</v>
      </c>
      <c r="Q20" s="4">
        <v>6.54</v>
      </c>
    </row>
    <row r="21" spans="1:17" x14ac:dyDescent="0.2">
      <c r="A21" s="4"/>
      <c r="B21" s="4" t="s">
        <v>9</v>
      </c>
      <c r="C21" s="4" t="s">
        <v>60</v>
      </c>
      <c r="D21" s="4">
        <v>72.8</v>
      </c>
      <c r="E21" s="4">
        <v>0.39</v>
      </c>
      <c r="F21" s="4">
        <v>0.39</v>
      </c>
      <c r="G21" s="4">
        <v>18.850000000000001</v>
      </c>
      <c r="H21" s="4">
        <v>0.08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9.1</v>
      </c>
      <c r="O21" s="4">
        <v>0.23</v>
      </c>
      <c r="P21" s="4">
        <v>0.52</v>
      </c>
      <c r="Q21" s="4">
        <v>7.41</v>
      </c>
    </row>
    <row r="22" spans="1:17" ht="13.5" thickBot="1" x14ac:dyDescent="0.25">
      <c r="A22" s="5"/>
      <c r="B22" s="5" t="s">
        <v>0</v>
      </c>
      <c r="C22" s="5" t="s">
        <v>6</v>
      </c>
      <c r="D22" s="5">
        <v>661.16</v>
      </c>
      <c r="E22" s="5">
        <v>24.1</v>
      </c>
      <c r="F22" s="5">
        <v>19.57</v>
      </c>
      <c r="G22" s="5">
        <v>99.18</v>
      </c>
      <c r="H22" s="5">
        <v>3.15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89.3</v>
      </c>
      <c r="O22" s="5">
        <v>9.3699999999999992</v>
      </c>
      <c r="P22" s="5">
        <v>4.01</v>
      </c>
      <c r="Q22" s="5">
        <v>26.69</v>
      </c>
    </row>
    <row r="23" spans="1:17" ht="13.5" thickBot="1" x14ac:dyDescent="0.25">
      <c r="A23" s="7"/>
      <c r="B23" s="8" t="s">
        <v>0</v>
      </c>
      <c r="C23" s="8" t="s">
        <v>10</v>
      </c>
      <c r="D23" s="8">
        <v>1010.76</v>
      </c>
      <c r="E23" s="8">
        <v>31.57</v>
      </c>
      <c r="F23" s="8">
        <v>30</v>
      </c>
      <c r="G23" s="8">
        <v>152.46</v>
      </c>
      <c r="H23" s="8">
        <v>5.0599999999999996</v>
      </c>
      <c r="I23" s="8">
        <v>9.9499999999999993</v>
      </c>
      <c r="J23" s="8">
        <v>12.49</v>
      </c>
      <c r="K23" s="8">
        <v>26.71</v>
      </c>
      <c r="L23" s="8">
        <v>60.33</v>
      </c>
      <c r="M23" s="8">
        <v>4.51</v>
      </c>
      <c r="N23" s="8">
        <v>91.95</v>
      </c>
      <c r="O23" s="8">
        <v>9.3699999999999992</v>
      </c>
      <c r="P23" s="8">
        <v>4.03</v>
      </c>
      <c r="Q23" s="9">
        <v>26.7</v>
      </c>
    </row>
    <row r="24" spans="1:17" x14ac:dyDescent="0.2">
      <c r="A24" s="6">
        <v>4</v>
      </c>
      <c r="B24" s="6" t="s">
        <v>2</v>
      </c>
      <c r="C24" s="6" t="s">
        <v>3</v>
      </c>
      <c r="D24" s="6">
        <v>134.16999999999999</v>
      </c>
      <c r="E24" s="6">
        <v>6.5</v>
      </c>
      <c r="F24" s="6">
        <v>4.0199999999999996</v>
      </c>
      <c r="G24" s="6">
        <v>18.14</v>
      </c>
      <c r="H24" s="6">
        <v>2.42</v>
      </c>
      <c r="I24" s="6">
        <v>7.75</v>
      </c>
      <c r="J24" s="6">
        <v>0</v>
      </c>
      <c r="K24" s="6">
        <v>0</v>
      </c>
      <c r="L24" s="6">
        <v>0</v>
      </c>
      <c r="M24" s="6">
        <v>0</v>
      </c>
      <c r="N24" s="6">
        <v>210.49</v>
      </c>
      <c r="O24" s="6">
        <v>0</v>
      </c>
      <c r="P24" s="6">
        <v>0</v>
      </c>
      <c r="Q24" s="6">
        <v>0</v>
      </c>
    </row>
    <row r="25" spans="1:17" x14ac:dyDescent="0.2">
      <c r="A25" s="4"/>
      <c r="B25" s="4" t="s">
        <v>4</v>
      </c>
      <c r="C25" s="4" t="s">
        <v>16</v>
      </c>
      <c r="D25" s="4">
        <v>320.20999999999998</v>
      </c>
      <c r="E25" s="4">
        <v>12.1</v>
      </c>
      <c r="F25" s="4">
        <v>10.41</v>
      </c>
      <c r="G25" s="4">
        <v>41.34</v>
      </c>
      <c r="H25" s="4">
        <v>4.5199999999999996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149.4</v>
      </c>
      <c r="O25" s="4">
        <v>0</v>
      </c>
      <c r="P25" s="4">
        <v>0.01</v>
      </c>
      <c r="Q25" s="4">
        <v>0</v>
      </c>
    </row>
    <row r="26" spans="1:17" x14ac:dyDescent="0.2">
      <c r="A26" s="4"/>
      <c r="B26" s="4" t="s">
        <v>0</v>
      </c>
      <c r="C26" s="4" t="s">
        <v>6</v>
      </c>
      <c r="D26" s="4">
        <v>454.38</v>
      </c>
      <c r="E26" s="4">
        <v>18.600000000000001</v>
      </c>
      <c r="F26" s="4">
        <v>14.43</v>
      </c>
      <c r="G26" s="4">
        <v>59.48</v>
      </c>
      <c r="H26" s="4">
        <v>6.94</v>
      </c>
      <c r="I26" s="4">
        <v>7.75</v>
      </c>
      <c r="J26" s="4">
        <v>0</v>
      </c>
      <c r="K26" s="4">
        <v>0</v>
      </c>
      <c r="L26" s="4">
        <v>0</v>
      </c>
      <c r="M26" s="4">
        <v>0</v>
      </c>
      <c r="N26" s="4">
        <v>359.89</v>
      </c>
      <c r="O26" s="4">
        <v>0</v>
      </c>
      <c r="P26" s="4">
        <v>0.01</v>
      </c>
      <c r="Q26" s="4">
        <v>0</v>
      </c>
    </row>
    <row r="27" spans="1:17" x14ac:dyDescent="0.2">
      <c r="A27" s="4"/>
      <c r="B27" s="4" t="s">
        <v>7</v>
      </c>
      <c r="C27" s="4" t="s">
        <v>61</v>
      </c>
      <c r="D27" s="4">
        <v>434.05</v>
      </c>
      <c r="E27" s="4">
        <v>18.95</v>
      </c>
      <c r="F27" s="4">
        <v>13.89</v>
      </c>
      <c r="G27" s="4">
        <v>59.41</v>
      </c>
      <c r="H27" s="4">
        <v>2.2400000000000002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45.25</v>
      </c>
      <c r="O27" s="4">
        <v>4.3</v>
      </c>
      <c r="P27" s="4">
        <v>0.84</v>
      </c>
      <c r="Q27" s="4">
        <v>50.07</v>
      </c>
    </row>
    <row r="28" spans="1:17" x14ac:dyDescent="0.2">
      <c r="A28" s="4"/>
      <c r="B28" s="4" t="s">
        <v>9</v>
      </c>
      <c r="C28" s="4" t="s">
        <v>62</v>
      </c>
      <c r="D28" s="4">
        <v>122.12</v>
      </c>
      <c r="E28" s="4">
        <v>3.76</v>
      </c>
      <c r="F28" s="4">
        <v>2.33</v>
      </c>
      <c r="G28" s="4">
        <v>20.399999999999999</v>
      </c>
      <c r="H28" s="4">
        <v>1.71</v>
      </c>
      <c r="I28" s="4">
        <v>11.15</v>
      </c>
      <c r="J28" s="4">
        <v>0</v>
      </c>
      <c r="K28" s="4">
        <v>0</v>
      </c>
      <c r="L28" s="4">
        <v>0</v>
      </c>
      <c r="M28" s="4">
        <v>0</v>
      </c>
      <c r="N28" s="4">
        <v>127.5</v>
      </c>
      <c r="O28" s="4">
        <v>0</v>
      </c>
      <c r="P28" s="4">
        <v>0</v>
      </c>
      <c r="Q28" s="4">
        <v>0</v>
      </c>
    </row>
    <row r="29" spans="1:17" ht="13.5" thickBot="1" x14ac:dyDescent="0.25">
      <c r="A29" s="5"/>
      <c r="B29" s="5" t="s">
        <v>0</v>
      </c>
      <c r="C29" s="5" t="s">
        <v>6</v>
      </c>
      <c r="D29" s="5">
        <v>556.16999999999996</v>
      </c>
      <c r="E29" s="5">
        <v>22.71</v>
      </c>
      <c r="F29" s="5">
        <v>16.22</v>
      </c>
      <c r="G29" s="5">
        <v>79.81</v>
      </c>
      <c r="H29" s="5">
        <v>3.95</v>
      </c>
      <c r="I29" s="5">
        <v>11.15</v>
      </c>
      <c r="J29" s="5">
        <v>0</v>
      </c>
      <c r="K29" s="5">
        <v>0</v>
      </c>
      <c r="L29" s="5">
        <v>0</v>
      </c>
      <c r="M29" s="5">
        <v>0</v>
      </c>
      <c r="N29" s="5">
        <v>172.75</v>
      </c>
      <c r="O29" s="5">
        <v>4.3</v>
      </c>
      <c r="P29" s="5">
        <v>0.84</v>
      </c>
      <c r="Q29" s="5">
        <v>50.07</v>
      </c>
    </row>
    <row r="30" spans="1:17" ht="13.5" thickBot="1" x14ac:dyDescent="0.25">
      <c r="A30" s="7"/>
      <c r="B30" s="8" t="s">
        <v>0</v>
      </c>
      <c r="C30" s="8" t="s">
        <v>10</v>
      </c>
      <c r="D30" s="8">
        <v>1010.55</v>
      </c>
      <c r="E30" s="8">
        <v>41.31</v>
      </c>
      <c r="F30" s="8">
        <v>30.65</v>
      </c>
      <c r="G30" s="8">
        <v>139.29</v>
      </c>
      <c r="H30" s="8">
        <v>10.89</v>
      </c>
      <c r="I30" s="8">
        <v>18.899999999999999</v>
      </c>
      <c r="J30" s="8">
        <v>16.350000000000001</v>
      </c>
      <c r="K30" s="8">
        <v>27.3</v>
      </c>
      <c r="L30" s="8">
        <v>55.13</v>
      </c>
      <c r="M30" s="8">
        <v>9.6999999999999993</v>
      </c>
      <c r="N30" s="8">
        <v>532.64</v>
      </c>
      <c r="O30" s="8">
        <v>4.3</v>
      </c>
      <c r="P30" s="8">
        <v>0.85</v>
      </c>
      <c r="Q30" s="9">
        <v>50.07</v>
      </c>
    </row>
    <row r="31" spans="1:17" x14ac:dyDescent="0.2">
      <c r="A31" s="6">
        <v>5</v>
      </c>
      <c r="B31" s="6" t="s">
        <v>2</v>
      </c>
      <c r="C31" s="6" t="s">
        <v>21</v>
      </c>
      <c r="D31" s="6">
        <v>211.26</v>
      </c>
      <c r="E31" s="6">
        <v>7.98</v>
      </c>
      <c r="F31" s="6">
        <v>5.46</v>
      </c>
      <c r="G31" s="6">
        <v>32.549999999999997</v>
      </c>
      <c r="H31" s="6">
        <v>3.57</v>
      </c>
      <c r="I31" s="6">
        <v>16.8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</row>
    <row r="32" spans="1:17" x14ac:dyDescent="0.2">
      <c r="A32" s="4"/>
      <c r="B32" s="4" t="s">
        <v>4</v>
      </c>
      <c r="C32" s="4" t="s">
        <v>22</v>
      </c>
      <c r="D32" s="4">
        <v>191.75</v>
      </c>
      <c r="E32" s="4">
        <v>3.8</v>
      </c>
      <c r="F32" s="4">
        <v>1.1499999999999999</v>
      </c>
      <c r="G32" s="4">
        <v>40</v>
      </c>
      <c r="H32" s="4">
        <v>0.25</v>
      </c>
      <c r="I32" s="4">
        <v>6</v>
      </c>
      <c r="J32" s="4">
        <v>0</v>
      </c>
      <c r="K32" s="4">
        <v>0</v>
      </c>
      <c r="L32" s="4">
        <v>0</v>
      </c>
      <c r="M32" s="4">
        <v>0</v>
      </c>
      <c r="N32" s="4">
        <v>233.5</v>
      </c>
      <c r="O32" s="4">
        <v>0.9</v>
      </c>
      <c r="P32" s="4">
        <v>0</v>
      </c>
      <c r="Q32" s="4">
        <v>0.45</v>
      </c>
    </row>
    <row r="33" spans="1:17" x14ac:dyDescent="0.2">
      <c r="A33" s="4"/>
      <c r="B33" s="4" t="s">
        <v>0</v>
      </c>
      <c r="C33" s="4" t="s">
        <v>6</v>
      </c>
      <c r="D33" s="4">
        <v>403.01</v>
      </c>
      <c r="E33" s="4">
        <v>11.78</v>
      </c>
      <c r="F33" s="4">
        <v>6.61</v>
      </c>
      <c r="G33" s="4">
        <v>72.55</v>
      </c>
      <c r="H33" s="4">
        <v>3.82</v>
      </c>
      <c r="I33" s="4">
        <v>22.8</v>
      </c>
      <c r="J33" s="4">
        <v>0</v>
      </c>
      <c r="K33" s="4">
        <v>0</v>
      </c>
      <c r="L33" s="4">
        <v>0</v>
      </c>
      <c r="M33" s="4">
        <v>0</v>
      </c>
      <c r="N33" s="4">
        <v>233.5</v>
      </c>
      <c r="O33" s="4">
        <v>0.9</v>
      </c>
      <c r="P33" s="4">
        <v>0</v>
      </c>
      <c r="Q33" s="4">
        <v>0.45</v>
      </c>
    </row>
    <row r="34" spans="1:17" x14ac:dyDescent="0.2">
      <c r="A34" s="4"/>
      <c r="B34" s="4" t="s">
        <v>12</v>
      </c>
      <c r="C34" s="4" t="s">
        <v>63</v>
      </c>
      <c r="D34" s="4">
        <v>64.2</v>
      </c>
      <c r="E34" s="4">
        <v>1.87</v>
      </c>
      <c r="F34" s="4">
        <v>2.06</v>
      </c>
      <c r="G34" s="4">
        <v>6.76</v>
      </c>
      <c r="H34" s="4">
        <v>0.33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83.7</v>
      </c>
      <c r="O34" s="4">
        <v>2.37</v>
      </c>
      <c r="P34" s="4">
        <v>0.34</v>
      </c>
      <c r="Q34" s="4">
        <v>21.52</v>
      </c>
    </row>
    <row r="35" spans="1:17" x14ac:dyDescent="0.2">
      <c r="A35" s="4"/>
      <c r="B35" s="4" t="s">
        <v>7</v>
      </c>
      <c r="C35" s="4" t="s">
        <v>34</v>
      </c>
      <c r="D35" s="4">
        <v>501.28</v>
      </c>
      <c r="E35" s="4">
        <v>22.12</v>
      </c>
      <c r="F35" s="4">
        <v>14.13</v>
      </c>
      <c r="G35" s="4">
        <v>71.430000000000007</v>
      </c>
      <c r="H35" s="4">
        <v>2.2799999999999998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160.26</v>
      </c>
      <c r="O35" s="4">
        <v>7.07</v>
      </c>
      <c r="P35" s="4">
        <v>77.900000000000006</v>
      </c>
      <c r="Q35" s="4">
        <v>5.93</v>
      </c>
    </row>
    <row r="36" spans="1:17" x14ac:dyDescent="0.2">
      <c r="A36" s="4"/>
      <c r="B36" s="4" t="s">
        <v>9</v>
      </c>
      <c r="C36" s="4" t="s">
        <v>24</v>
      </c>
      <c r="D36" s="4">
        <v>91.65</v>
      </c>
      <c r="E36" s="4">
        <v>1.27</v>
      </c>
      <c r="F36" s="4">
        <v>0.39</v>
      </c>
      <c r="G36" s="4">
        <v>20.77</v>
      </c>
      <c r="H36" s="4">
        <v>0.19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5.85</v>
      </c>
      <c r="O36" s="4">
        <v>0.3</v>
      </c>
      <c r="P36" s="4">
        <v>0.16</v>
      </c>
      <c r="Q36" s="4">
        <v>8.8699999999999992</v>
      </c>
    </row>
    <row r="37" spans="1:17" ht="13.5" thickBot="1" x14ac:dyDescent="0.25">
      <c r="A37" s="5"/>
      <c r="B37" s="5" t="s">
        <v>0</v>
      </c>
      <c r="C37" s="5" t="s">
        <v>6</v>
      </c>
      <c r="D37" s="5">
        <v>657.13</v>
      </c>
      <c r="E37" s="5">
        <v>25.26</v>
      </c>
      <c r="F37" s="5">
        <v>16.579999999999998</v>
      </c>
      <c r="G37" s="5">
        <v>98.96</v>
      </c>
      <c r="H37" s="5">
        <v>2.8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249.81</v>
      </c>
      <c r="O37" s="5">
        <v>9.74</v>
      </c>
      <c r="P37" s="5">
        <v>78.400000000000006</v>
      </c>
      <c r="Q37" s="5">
        <v>36.32</v>
      </c>
    </row>
    <row r="38" spans="1:17" ht="13.5" thickBot="1" x14ac:dyDescent="0.25">
      <c r="A38" s="7"/>
      <c r="B38" s="8" t="s">
        <v>0</v>
      </c>
      <c r="C38" s="8" t="s">
        <v>10</v>
      </c>
      <c r="D38" s="8">
        <v>1060.1400000000001</v>
      </c>
      <c r="E38" s="8">
        <v>37.04</v>
      </c>
      <c r="F38" s="8">
        <v>23.19</v>
      </c>
      <c r="G38" s="8">
        <v>171.51</v>
      </c>
      <c r="H38" s="8">
        <v>6.62</v>
      </c>
      <c r="I38" s="8">
        <v>22.8</v>
      </c>
      <c r="J38" s="8">
        <v>13.98</v>
      </c>
      <c r="K38" s="8">
        <v>19.690000000000001</v>
      </c>
      <c r="L38" s="8">
        <v>64.709999999999994</v>
      </c>
      <c r="M38" s="8">
        <v>5.62</v>
      </c>
      <c r="N38" s="8">
        <v>483.31</v>
      </c>
      <c r="O38" s="8">
        <v>10.64</v>
      </c>
      <c r="P38" s="8">
        <v>78.400000000000006</v>
      </c>
      <c r="Q38" s="9">
        <v>36.770000000000003</v>
      </c>
    </row>
    <row r="39" spans="1:17" s="40" customFormat="1" x14ac:dyDescent="0.2">
      <c r="A39" s="39">
        <v>6</v>
      </c>
      <c r="B39" s="39" t="s">
        <v>2</v>
      </c>
      <c r="C39" s="39" t="s">
        <v>15</v>
      </c>
      <c r="D39" s="39">
        <v>134.47999999999999</v>
      </c>
      <c r="E39" s="39">
        <v>6.45</v>
      </c>
      <c r="F39" s="39">
        <v>3.99</v>
      </c>
      <c r="G39" s="39">
        <v>18.07</v>
      </c>
      <c r="H39" s="39">
        <v>2.42</v>
      </c>
      <c r="I39" s="39">
        <v>7.75</v>
      </c>
      <c r="J39" s="39">
        <v>0</v>
      </c>
      <c r="K39" s="39">
        <v>0</v>
      </c>
      <c r="L39" s="39">
        <v>0</v>
      </c>
      <c r="M39" s="39">
        <v>0</v>
      </c>
      <c r="N39" s="39">
        <v>210.49</v>
      </c>
      <c r="O39" s="39">
        <v>0</v>
      </c>
      <c r="P39" s="39">
        <v>0</v>
      </c>
      <c r="Q39" s="39">
        <v>0</v>
      </c>
    </row>
    <row r="40" spans="1:17" x14ac:dyDescent="0.2">
      <c r="A40" s="4"/>
      <c r="B40" s="4" t="s">
        <v>4</v>
      </c>
      <c r="C40" s="4" t="s">
        <v>49</v>
      </c>
      <c r="D40" s="4">
        <v>264.48</v>
      </c>
      <c r="E40" s="4">
        <v>11.86</v>
      </c>
      <c r="F40" s="4">
        <v>7.78</v>
      </c>
      <c r="G40" s="4">
        <v>36.76</v>
      </c>
      <c r="H40" s="4">
        <v>2.2000000000000002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10.98</v>
      </c>
      <c r="O40" s="4">
        <v>3.2</v>
      </c>
      <c r="P40" s="4">
        <v>141.08000000000001</v>
      </c>
      <c r="Q40" s="4">
        <v>0</v>
      </c>
    </row>
    <row r="41" spans="1:17" x14ac:dyDescent="0.2">
      <c r="A41" s="4"/>
      <c r="B41" s="4" t="s">
        <v>0</v>
      </c>
      <c r="C41" s="4" t="s">
        <v>6</v>
      </c>
      <c r="D41" s="4">
        <f>SUM(D39:D40)</f>
        <v>398.96000000000004</v>
      </c>
      <c r="E41" s="4">
        <f t="shared" ref="E41:I41" si="0">SUM(E39:E40)</f>
        <v>18.309999999999999</v>
      </c>
      <c r="F41" s="4">
        <f t="shared" si="0"/>
        <v>11.77</v>
      </c>
      <c r="G41" s="4">
        <f t="shared" si="0"/>
        <v>54.83</v>
      </c>
      <c r="H41" s="4">
        <f t="shared" si="0"/>
        <v>4.62</v>
      </c>
      <c r="I41" s="4">
        <f t="shared" si="0"/>
        <v>7.75</v>
      </c>
      <c r="J41" s="4">
        <v>0</v>
      </c>
      <c r="K41" s="4">
        <v>0</v>
      </c>
      <c r="L41" s="4">
        <v>0</v>
      </c>
      <c r="M41" s="4">
        <v>0</v>
      </c>
      <c r="N41" s="4">
        <f>SUM(N39:N40)</f>
        <v>221.47</v>
      </c>
      <c r="O41" s="4">
        <f t="shared" ref="O41:Q41" si="1">SUM(O39:O40)</f>
        <v>3.2</v>
      </c>
      <c r="P41" s="4">
        <f t="shared" si="1"/>
        <v>141.08000000000001</v>
      </c>
      <c r="Q41" s="4">
        <f t="shared" si="1"/>
        <v>0</v>
      </c>
    </row>
    <row r="42" spans="1:17" x14ac:dyDescent="0.2">
      <c r="A42" s="4"/>
      <c r="B42" s="4" t="s">
        <v>12</v>
      </c>
      <c r="C42" s="4" t="s">
        <v>36</v>
      </c>
      <c r="D42" s="4">
        <v>38.479999999999997</v>
      </c>
      <c r="E42" s="4">
        <v>0.96</v>
      </c>
      <c r="F42" s="4">
        <v>2</v>
      </c>
      <c r="G42" s="4">
        <v>4.16</v>
      </c>
      <c r="H42" s="4">
        <v>0.28000000000000003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37.6</v>
      </c>
      <c r="O42" s="4">
        <v>0.45</v>
      </c>
      <c r="P42" s="4">
        <v>0.94</v>
      </c>
      <c r="Q42" s="4">
        <v>37.840000000000003</v>
      </c>
    </row>
    <row r="43" spans="1:17" x14ac:dyDescent="0.2">
      <c r="A43" s="4"/>
      <c r="B43" s="4" t="s">
        <v>7</v>
      </c>
      <c r="C43" s="4" t="s">
        <v>64</v>
      </c>
      <c r="D43" s="4">
        <v>579.64</v>
      </c>
      <c r="E43" s="4">
        <v>17.72</v>
      </c>
      <c r="F43" s="4">
        <v>24.19</v>
      </c>
      <c r="G43" s="4">
        <v>73.760000000000005</v>
      </c>
      <c r="H43" s="4">
        <v>5.43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154.93</v>
      </c>
      <c r="O43" s="4">
        <v>3.5</v>
      </c>
      <c r="P43" s="4">
        <v>1.1299999999999999</v>
      </c>
      <c r="Q43" s="4">
        <v>125.93</v>
      </c>
    </row>
    <row r="44" spans="1:17" x14ac:dyDescent="0.2">
      <c r="A44" s="4"/>
      <c r="B44" s="4" t="s">
        <v>9</v>
      </c>
      <c r="C44" s="4" t="s">
        <v>14</v>
      </c>
      <c r="D44" s="4">
        <v>106.2</v>
      </c>
      <c r="E44" s="4">
        <v>0.06</v>
      </c>
      <c r="F44" s="4">
        <v>0.06</v>
      </c>
      <c r="G44" s="4">
        <v>26.65</v>
      </c>
      <c r="H44" s="4">
        <v>0.01</v>
      </c>
      <c r="I44" s="4">
        <v>23.25</v>
      </c>
      <c r="J44" s="4">
        <v>0</v>
      </c>
      <c r="K44" s="4">
        <v>0</v>
      </c>
      <c r="L44" s="4">
        <v>0</v>
      </c>
      <c r="M44" s="4">
        <v>0</v>
      </c>
      <c r="N44" s="4">
        <v>1.4</v>
      </c>
      <c r="O44" s="4">
        <v>0.04</v>
      </c>
      <c r="P44" s="4">
        <v>0.08</v>
      </c>
      <c r="Q44" s="4">
        <v>1.1399999999999999</v>
      </c>
    </row>
    <row r="45" spans="1:17" ht="13.5" thickBot="1" x14ac:dyDescent="0.25">
      <c r="A45" s="5"/>
      <c r="B45" s="5" t="s">
        <v>0</v>
      </c>
      <c r="C45" s="5" t="s">
        <v>6</v>
      </c>
      <c r="D45" s="5">
        <v>724.32</v>
      </c>
      <c r="E45" s="5">
        <v>18.739999999999998</v>
      </c>
      <c r="F45" s="5">
        <v>26.25</v>
      </c>
      <c r="G45" s="5">
        <v>104.57</v>
      </c>
      <c r="H45" s="5">
        <v>5.72</v>
      </c>
      <c r="I45" s="5">
        <v>23.25</v>
      </c>
      <c r="J45" s="5">
        <v>0</v>
      </c>
      <c r="K45" s="5">
        <v>0</v>
      </c>
      <c r="L45" s="5">
        <v>0</v>
      </c>
      <c r="M45" s="5">
        <v>0</v>
      </c>
      <c r="N45" s="5">
        <v>193.93</v>
      </c>
      <c r="O45" s="5">
        <v>3.99</v>
      </c>
      <c r="P45" s="5">
        <v>2.15</v>
      </c>
      <c r="Q45" s="5">
        <v>164.91</v>
      </c>
    </row>
    <row r="46" spans="1:17" ht="13.5" thickBot="1" x14ac:dyDescent="0.25">
      <c r="A46" s="7"/>
      <c r="B46" s="8" t="s">
        <v>0</v>
      </c>
      <c r="C46" s="8" t="s">
        <v>10</v>
      </c>
      <c r="D46" s="8">
        <f>D41+D45</f>
        <v>1123.2800000000002</v>
      </c>
      <c r="E46" s="8">
        <f t="shared" ref="E46:I46" si="2">E41+E45</f>
        <v>37.049999999999997</v>
      </c>
      <c r="F46" s="8">
        <f t="shared" si="2"/>
        <v>38.019999999999996</v>
      </c>
      <c r="G46" s="8">
        <f t="shared" si="2"/>
        <v>159.39999999999998</v>
      </c>
      <c r="H46" s="8">
        <f t="shared" si="2"/>
        <v>10.34</v>
      </c>
      <c r="I46" s="8">
        <f t="shared" si="2"/>
        <v>31</v>
      </c>
      <c r="J46" s="38">
        <f>((E46*4)*100)/D46</f>
        <v>13.193504736129901</v>
      </c>
      <c r="K46" s="8">
        <v>30.4</v>
      </c>
      <c r="L46" s="8">
        <v>56.6</v>
      </c>
      <c r="M46" s="8">
        <v>8.2799999999999994</v>
      </c>
      <c r="N46" s="8">
        <f>N41+N45</f>
        <v>415.4</v>
      </c>
      <c r="O46" s="8">
        <f t="shared" ref="O46:Q46" si="3">O41+O45</f>
        <v>7.19</v>
      </c>
      <c r="P46" s="8">
        <f t="shared" si="3"/>
        <v>143.23000000000002</v>
      </c>
      <c r="Q46" s="8">
        <f t="shared" si="3"/>
        <v>164.91</v>
      </c>
    </row>
    <row r="47" spans="1:17" x14ac:dyDescent="0.2">
      <c r="A47" s="6">
        <v>9</v>
      </c>
      <c r="B47" s="6" t="s">
        <v>2</v>
      </c>
      <c r="C47" s="6" t="s">
        <v>54</v>
      </c>
      <c r="D47" s="6">
        <v>72.900000000000006</v>
      </c>
      <c r="E47" s="6">
        <v>0.21</v>
      </c>
      <c r="F47" s="6">
        <v>0.21</v>
      </c>
      <c r="G47" s="6">
        <v>17.579999999999998</v>
      </c>
      <c r="H47" s="6">
        <v>0</v>
      </c>
      <c r="I47" s="6">
        <v>7.5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</row>
    <row r="48" spans="1:17" x14ac:dyDescent="0.2">
      <c r="A48" s="4"/>
      <c r="B48" s="4" t="s">
        <v>4</v>
      </c>
      <c r="C48" s="4" t="s">
        <v>30</v>
      </c>
      <c r="D48" s="4">
        <v>260.33999999999997</v>
      </c>
      <c r="E48" s="4">
        <v>7.73</v>
      </c>
      <c r="F48" s="4">
        <v>2.64</v>
      </c>
      <c r="G48" s="4">
        <v>48.22</v>
      </c>
      <c r="H48" s="4">
        <v>0.53</v>
      </c>
      <c r="I48" s="4">
        <v>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</row>
    <row r="49" spans="1:17" x14ac:dyDescent="0.2">
      <c r="A49" s="4"/>
      <c r="B49" s="4" t="s">
        <v>0</v>
      </c>
      <c r="C49" s="4" t="s">
        <v>6</v>
      </c>
      <c r="D49" s="4">
        <v>333.24</v>
      </c>
      <c r="E49" s="4">
        <v>7.94</v>
      </c>
      <c r="F49" s="4">
        <v>2.85</v>
      </c>
      <c r="G49" s="4">
        <v>65.8</v>
      </c>
      <c r="H49" s="4">
        <v>0.53</v>
      </c>
      <c r="I49" s="4">
        <v>11.5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</row>
    <row r="50" spans="1:17" x14ac:dyDescent="0.2">
      <c r="A50" s="4"/>
      <c r="B50" s="4" t="s">
        <v>12</v>
      </c>
      <c r="C50" s="4" t="s">
        <v>38</v>
      </c>
      <c r="D50" s="4">
        <v>78.45</v>
      </c>
      <c r="E50" s="4">
        <v>5.58</v>
      </c>
      <c r="F50" s="4">
        <v>5.22</v>
      </c>
      <c r="G50" s="4">
        <v>2.29</v>
      </c>
      <c r="H50" s="4">
        <v>1.37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23.41</v>
      </c>
      <c r="O50" s="4">
        <v>0.34</v>
      </c>
      <c r="P50" s="4">
        <v>0.11</v>
      </c>
      <c r="Q50" s="4">
        <v>0.67</v>
      </c>
    </row>
    <row r="51" spans="1:17" x14ac:dyDescent="0.2">
      <c r="A51" s="4"/>
      <c r="B51" s="4" t="s">
        <v>7</v>
      </c>
      <c r="C51" s="4" t="s">
        <v>23</v>
      </c>
      <c r="D51" s="4">
        <v>537.70000000000005</v>
      </c>
      <c r="E51" s="4">
        <v>17.43</v>
      </c>
      <c r="F51" s="4">
        <v>18.32</v>
      </c>
      <c r="G51" s="4">
        <v>76</v>
      </c>
      <c r="H51" s="4">
        <v>3.66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95.59</v>
      </c>
      <c r="O51" s="4">
        <v>2.27</v>
      </c>
      <c r="P51" s="4">
        <v>3.3</v>
      </c>
      <c r="Q51" s="4">
        <v>17.440000000000001</v>
      </c>
    </row>
    <row r="52" spans="1:17" x14ac:dyDescent="0.2">
      <c r="A52" s="4"/>
      <c r="B52" s="4" t="s">
        <v>9</v>
      </c>
      <c r="C52" s="4" t="s">
        <v>33</v>
      </c>
      <c r="D52" s="4">
        <v>67.209999999999994</v>
      </c>
      <c r="E52" s="4">
        <v>1.17</v>
      </c>
      <c r="F52" s="4">
        <v>0.13</v>
      </c>
      <c r="G52" s="4">
        <v>15.34</v>
      </c>
      <c r="H52" s="4">
        <v>0.26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52</v>
      </c>
      <c r="O52" s="4">
        <v>0.13</v>
      </c>
      <c r="P52" s="4">
        <v>0.09</v>
      </c>
      <c r="Q52" s="4">
        <v>69.16</v>
      </c>
    </row>
    <row r="53" spans="1:17" ht="13.5" thickBot="1" x14ac:dyDescent="0.25">
      <c r="A53" s="5"/>
      <c r="B53" s="5" t="s">
        <v>0</v>
      </c>
      <c r="C53" s="5" t="s">
        <v>6</v>
      </c>
      <c r="D53" s="5">
        <v>683.36</v>
      </c>
      <c r="E53" s="5">
        <v>24.18</v>
      </c>
      <c r="F53" s="5">
        <v>23.67</v>
      </c>
      <c r="G53" s="5">
        <v>93.63</v>
      </c>
      <c r="H53" s="5">
        <v>5.29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171</v>
      </c>
      <c r="O53" s="5">
        <v>2.74</v>
      </c>
      <c r="P53" s="5">
        <v>3.5</v>
      </c>
      <c r="Q53" s="5">
        <v>87.27</v>
      </c>
    </row>
    <row r="54" spans="1:17" ht="13.5" thickBot="1" x14ac:dyDescent="0.25">
      <c r="A54" s="7"/>
      <c r="B54" s="8" t="s">
        <v>0</v>
      </c>
      <c r="C54" s="8" t="s">
        <v>10</v>
      </c>
      <c r="D54" s="8">
        <v>1016.6</v>
      </c>
      <c r="E54" s="8">
        <v>32.119999999999997</v>
      </c>
      <c r="F54" s="8">
        <v>26.52</v>
      </c>
      <c r="G54" s="8">
        <v>159.43</v>
      </c>
      <c r="H54" s="8">
        <v>5.82</v>
      </c>
      <c r="I54" s="8">
        <v>11.5</v>
      </c>
      <c r="J54" s="8">
        <v>12.64</v>
      </c>
      <c r="K54" s="8">
        <v>23.48</v>
      </c>
      <c r="L54" s="8">
        <v>62.73</v>
      </c>
      <c r="M54" s="8">
        <v>5.15</v>
      </c>
      <c r="N54" s="8">
        <v>171</v>
      </c>
      <c r="O54" s="8">
        <v>2.74</v>
      </c>
      <c r="P54" s="8">
        <v>3.5</v>
      </c>
      <c r="Q54" s="9">
        <v>87.27</v>
      </c>
    </row>
    <row r="55" spans="1:17" x14ac:dyDescent="0.2">
      <c r="A55" s="6">
        <v>10</v>
      </c>
      <c r="B55" s="6" t="s">
        <v>2</v>
      </c>
      <c r="C55" s="6" t="s">
        <v>29</v>
      </c>
      <c r="D55" s="6">
        <v>134.16999999999999</v>
      </c>
      <c r="E55" s="6">
        <v>6.5</v>
      </c>
      <c r="F55" s="6">
        <v>4.0199999999999996</v>
      </c>
      <c r="G55" s="6">
        <v>18.14</v>
      </c>
      <c r="H55" s="6">
        <v>2.42</v>
      </c>
      <c r="I55" s="6">
        <v>7.75</v>
      </c>
      <c r="J55" s="6">
        <v>0</v>
      </c>
      <c r="K55" s="6">
        <v>0</v>
      </c>
      <c r="L55" s="6">
        <v>0</v>
      </c>
      <c r="M55" s="6">
        <v>0</v>
      </c>
      <c r="N55" s="6">
        <v>210.49</v>
      </c>
      <c r="O55" s="6">
        <v>0</v>
      </c>
      <c r="P55" s="6">
        <v>0</v>
      </c>
      <c r="Q55" s="6">
        <v>0</v>
      </c>
    </row>
    <row r="56" spans="1:17" x14ac:dyDescent="0.2">
      <c r="A56" s="4"/>
      <c r="B56" s="4" t="s">
        <v>4</v>
      </c>
      <c r="C56" s="4" t="s">
        <v>5</v>
      </c>
      <c r="D56" s="4">
        <v>300.7</v>
      </c>
      <c r="E56" s="4">
        <v>7.36</v>
      </c>
      <c r="F56" s="4">
        <v>10.42</v>
      </c>
      <c r="G56" s="4">
        <v>41.17</v>
      </c>
      <c r="H56" s="4">
        <v>1.91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2.65</v>
      </c>
      <c r="O56" s="4">
        <v>0</v>
      </c>
      <c r="P56" s="4">
        <v>0.02</v>
      </c>
      <c r="Q56" s="4">
        <v>0.01</v>
      </c>
    </row>
    <row r="57" spans="1:17" x14ac:dyDescent="0.2">
      <c r="A57" s="4"/>
      <c r="B57" s="4" t="s">
        <v>0</v>
      </c>
      <c r="C57" s="4" t="s">
        <v>6</v>
      </c>
      <c r="D57" s="4">
        <v>434.87</v>
      </c>
      <c r="E57" s="4">
        <v>13.86</v>
      </c>
      <c r="F57" s="4">
        <v>14.44</v>
      </c>
      <c r="G57" s="4">
        <v>59.31</v>
      </c>
      <c r="H57" s="4">
        <v>4.33</v>
      </c>
      <c r="I57" s="4">
        <v>7.75</v>
      </c>
      <c r="J57" s="4">
        <v>0</v>
      </c>
      <c r="K57" s="4">
        <v>0</v>
      </c>
      <c r="L57" s="4">
        <v>0</v>
      </c>
      <c r="M57" s="4">
        <v>0</v>
      </c>
      <c r="N57" s="4">
        <v>213.14</v>
      </c>
      <c r="O57" s="4">
        <v>0</v>
      </c>
      <c r="P57" s="4">
        <v>0.02</v>
      </c>
      <c r="Q57" s="4">
        <v>0.01</v>
      </c>
    </row>
    <row r="58" spans="1:17" x14ac:dyDescent="0.2">
      <c r="A58" s="4"/>
      <c r="B58" s="4" t="s">
        <v>7</v>
      </c>
      <c r="C58" s="4" t="s">
        <v>17</v>
      </c>
      <c r="D58" s="4">
        <v>490.67</v>
      </c>
      <c r="E58" s="4">
        <v>22.59</v>
      </c>
      <c r="F58" s="4">
        <v>15.59</v>
      </c>
      <c r="G58" s="4">
        <v>65.02</v>
      </c>
      <c r="H58" s="4">
        <v>2.97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29.29</v>
      </c>
      <c r="O58" s="4">
        <v>14.75</v>
      </c>
      <c r="P58" s="4">
        <v>0.95</v>
      </c>
      <c r="Q58" s="4">
        <v>2.25</v>
      </c>
    </row>
    <row r="59" spans="1:17" x14ac:dyDescent="0.2">
      <c r="A59" s="4"/>
      <c r="B59" s="4" t="s">
        <v>9</v>
      </c>
      <c r="C59" s="4" t="s">
        <v>18</v>
      </c>
      <c r="D59" s="4">
        <v>82.9</v>
      </c>
      <c r="E59" s="4">
        <v>0.5</v>
      </c>
      <c r="F59" s="4">
        <v>0.1</v>
      </c>
      <c r="G59" s="4">
        <v>20</v>
      </c>
      <c r="H59" s="4">
        <v>0.01</v>
      </c>
      <c r="I59" s="4">
        <v>7.8</v>
      </c>
      <c r="J59" s="4">
        <v>0</v>
      </c>
      <c r="K59" s="4">
        <v>0</v>
      </c>
      <c r="L59" s="4">
        <v>0</v>
      </c>
      <c r="M59" s="4">
        <v>0</v>
      </c>
      <c r="N59" s="4">
        <v>3</v>
      </c>
      <c r="O59" s="4">
        <v>0.27</v>
      </c>
      <c r="P59" s="4">
        <v>0.09</v>
      </c>
      <c r="Q59" s="4">
        <v>0</v>
      </c>
    </row>
    <row r="60" spans="1:17" ht="13.5" thickBot="1" x14ac:dyDescent="0.25">
      <c r="A60" s="5"/>
      <c r="B60" s="5" t="s">
        <v>0</v>
      </c>
      <c r="C60" s="5" t="s">
        <v>6</v>
      </c>
      <c r="D60" s="5">
        <v>573.57000000000005</v>
      </c>
      <c r="E60" s="5">
        <v>23.09</v>
      </c>
      <c r="F60" s="5">
        <v>15.69</v>
      </c>
      <c r="G60" s="5">
        <v>85.02</v>
      </c>
      <c r="H60" s="5">
        <v>2.98</v>
      </c>
      <c r="I60" s="5">
        <v>7.8</v>
      </c>
      <c r="J60" s="5">
        <v>0</v>
      </c>
      <c r="K60" s="5">
        <v>0</v>
      </c>
      <c r="L60" s="5">
        <v>0</v>
      </c>
      <c r="M60" s="5">
        <v>0</v>
      </c>
      <c r="N60" s="5">
        <v>32.29</v>
      </c>
      <c r="O60" s="5">
        <v>15.02</v>
      </c>
      <c r="P60" s="5">
        <v>1.04</v>
      </c>
      <c r="Q60" s="5">
        <v>2.25</v>
      </c>
    </row>
    <row r="61" spans="1:17" ht="13.5" thickBot="1" x14ac:dyDescent="0.25">
      <c r="A61" s="7"/>
      <c r="B61" s="8" t="s">
        <v>0</v>
      </c>
      <c r="C61" s="8" t="s">
        <v>10</v>
      </c>
      <c r="D61" s="8">
        <v>1008.44</v>
      </c>
      <c r="E61" s="8">
        <v>36.950000000000003</v>
      </c>
      <c r="F61" s="8">
        <v>30.13</v>
      </c>
      <c r="G61" s="8">
        <v>144.33000000000001</v>
      </c>
      <c r="H61" s="8">
        <v>7.31</v>
      </c>
      <c r="I61" s="8">
        <v>15.55</v>
      </c>
      <c r="J61" s="8">
        <v>14.66</v>
      </c>
      <c r="K61" s="8">
        <v>26.89</v>
      </c>
      <c r="L61" s="8">
        <v>57.25</v>
      </c>
      <c r="M61" s="8">
        <v>6.52</v>
      </c>
      <c r="N61" s="8">
        <v>245.43</v>
      </c>
      <c r="O61" s="8">
        <v>15.02</v>
      </c>
      <c r="P61" s="8">
        <v>1.06</v>
      </c>
      <c r="Q61" s="9">
        <v>2.2599999999999998</v>
      </c>
    </row>
    <row r="62" spans="1:17" x14ac:dyDescent="0.2">
      <c r="A62" s="6">
        <v>11</v>
      </c>
      <c r="B62" s="6" t="s">
        <v>2</v>
      </c>
      <c r="C62" s="6" t="s">
        <v>11</v>
      </c>
      <c r="D62" s="6">
        <v>48.9</v>
      </c>
      <c r="E62" s="6">
        <v>0.11</v>
      </c>
      <c r="F62" s="6">
        <v>0.01</v>
      </c>
      <c r="G62" s="6">
        <v>12.11</v>
      </c>
      <c r="H62" s="6">
        <v>0</v>
      </c>
      <c r="I62" s="6">
        <v>9.9499999999999993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</row>
    <row r="63" spans="1:17" x14ac:dyDescent="0.2">
      <c r="A63" s="4"/>
      <c r="B63" s="4" t="s">
        <v>4</v>
      </c>
      <c r="C63" s="4" t="s">
        <v>16</v>
      </c>
      <c r="D63" s="4">
        <v>320.20999999999998</v>
      </c>
      <c r="E63" s="4">
        <v>12.1</v>
      </c>
      <c r="F63" s="4">
        <v>10.41</v>
      </c>
      <c r="G63" s="4">
        <v>41.34</v>
      </c>
      <c r="H63" s="4">
        <v>4.5199999999999996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149.4</v>
      </c>
      <c r="O63" s="4">
        <v>0</v>
      </c>
      <c r="P63" s="4">
        <v>0.01</v>
      </c>
      <c r="Q63" s="4">
        <v>0</v>
      </c>
    </row>
    <row r="64" spans="1:17" x14ac:dyDescent="0.2">
      <c r="A64" s="4"/>
      <c r="B64" s="4" t="s">
        <v>0</v>
      </c>
      <c r="C64" s="4" t="s">
        <v>6</v>
      </c>
      <c r="D64" s="4">
        <v>369.11</v>
      </c>
      <c r="E64" s="4">
        <v>12.21</v>
      </c>
      <c r="F64" s="4">
        <v>10.42</v>
      </c>
      <c r="G64" s="4">
        <v>53.45</v>
      </c>
      <c r="H64" s="4">
        <v>4.5199999999999996</v>
      </c>
      <c r="I64" s="4">
        <v>9.9499999999999993</v>
      </c>
      <c r="J64" s="4">
        <v>0</v>
      </c>
      <c r="K64" s="4">
        <v>0</v>
      </c>
      <c r="L64" s="4">
        <v>0</v>
      </c>
      <c r="M64" s="4">
        <v>0</v>
      </c>
      <c r="N64" s="4">
        <v>149.4</v>
      </c>
      <c r="O64" s="4">
        <v>0</v>
      </c>
      <c r="P64" s="4">
        <v>0.01</v>
      </c>
      <c r="Q64" s="4">
        <v>0</v>
      </c>
    </row>
    <row r="65" spans="1:17" x14ac:dyDescent="0.2">
      <c r="A65" s="4"/>
      <c r="B65" s="4" t="s">
        <v>7</v>
      </c>
      <c r="C65" s="4" t="s">
        <v>13</v>
      </c>
      <c r="D65" s="4">
        <v>530.37</v>
      </c>
      <c r="E65" s="4">
        <v>23.97</v>
      </c>
      <c r="F65" s="4">
        <v>14.81</v>
      </c>
      <c r="G65" s="4">
        <v>75.19</v>
      </c>
      <c r="H65" s="4">
        <v>1.77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132.25</v>
      </c>
      <c r="O65" s="4">
        <v>8.52</v>
      </c>
      <c r="P65" s="4">
        <v>3.22</v>
      </c>
      <c r="Q65" s="4">
        <v>6.54</v>
      </c>
    </row>
    <row r="66" spans="1:17" x14ac:dyDescent="0.2">
      <c r="A66" s="4"/>
      <c r="B66" s="4" t="s">
        <v>9</v>
      </c>
      <c r="C66" s="4" t="s">
        <v>41</v>
      </c>
      <c r="D66" s="4">
        <v>102.4</v>
      </c>
      <c r="E66" s="4">
        <v>0.45</v>
      </c>
      <c r="F66" s="4">
        <v>0.6</v>
      </c>
      <c r="G66" s="4">
        <v>4.9800000000000004</v>
      </c>
      <c r="H66" s="4">
        <v>0</v>
      </c>
      <c r="I66" s="4">
        <v>4.9800000000000004</v>
      </c>
      <c r="J66" s="4">
        <v>0</v>
      </c>
      <c r="K66" s="4">
        <v>0</v>
      </c>
      <c r="L66" s="4">
        <v>0</v>
      </c>
      <c r="M66" s="4">
        <v>0</v>
      </c>
      <c r="N66" s="4">
        <v>69</v>
      </c>
      <c r="O66" s="4">
        <v>0.3</v>
      </c>
      <c r="P66" s="4">
        <v>0.15</v>
      </c>
      <c r="Q66" s="4">
        <v>4.6500000000000004</v>
      </c>
    </row>
    <row r="67" spans="1:17" ht="13.5" thickBot="1" x14ac:dyDescent="0.25">
      <c r="A67" s="5"/>
      <c r="B67" s="5" t="s">
        <v>0</v>
      </c>
      <c r="C67" s="5" t="s">
        <v>6</v>
      </c>
      <c r="D67" s="5">
        <v>632.77</v>
      </c>
      <c r="E67" s="5">
        <v>24.42</v>
      </c>
      <c r="F67" s="5">
        <v>15.41</v>
      </c>
      <c r="G67" s="5">
        <v>80.17</v>
      </c>
      <c r="H67" s="5">
        <v>1.77</v>
      </c>
      <c r="I67" s="5">
        <v>4.9800000000000004</v>
      </c>
      <c r="J67" s="5">
        <v>0</v>
      </c>
      <c r="K67" s="5">
        <v>0</v>
      </c>
      <c r="L67" s="5">
        <v>0</v>
      </c>
      <c r="M67" s="5">
        <v>0</v>
      </c>
      <c r="N67" s="5">
        <v>201.25</v>
      </c>
      <c r="O67" s="5">
        <v>8.82</v>
      </c>
      <c r="P67" s="5">
        <v>3.37</v>
      </c>
      <c r="Q67" s="5">
        <v>11.19</v>
      </c>
    </row>
    <row r="68" spans="1:17" ht="13.5" thickBot="1" x14ac:dyDescent="0.25">
      <c r="A68" s="7"/>
      <c r="B68" s="8" t="s">
        <v>0</v>
      </c>
      <c r="C68" s="8" t="s">
        <v>10</v>
      </c>
      <c r="D68" s="8">
        <v>1001.88</v>
      </c>
      <c r="E68" s="8">
        <v>36.630000000000003</v>
      </c>
      <c r="F68" s="8">
        <v>25.83</v>
      </c>
      <c r="G68" s="8">
        <v>133.62</v>
      </c>
      <c r="H68" s="8">
        <v>6.29</v>
      </c>
      <c r="I68" s="8">
        <v>14.93</v>
      </c>
      <c r="J68" s="8">
        <v>14.62</v>
      </c>
      <c r="K68" s="8">
        <v>23.2</v>
      </c>
      <c r="L68" s="8">
        <v>53.35</v>
      </c>
      <c r="M68" s="8">
        <v>5.65</v>
      </c>
      <c r="N68" s="8">
        <v>350.65</v>
      </c>
      <c r="O68" s="8">
        <v>8.82</v>
      </c>
      <c r="P68" s="8">
        <v>3.38</v>
      </c>
      <c r="Q68" s="9">
        <v>11.19</v>
      </c>
    </row>
    <row r="69" spans="1:17" x14ac:dyDescent="0.2">
      <c r="A69" s="6">
        <v>12</v>
      </c>
      <c r="B69" s="6" t="s">
        <v>2</v>
      </c>
      <c r="C69" s="6" t="s">
        <v>15</v>
      </c>
      <c r="D69" s="6">
        <v>134.47999999999999</v>
      </c>
      <c r="E69" s="6">
        <v>6.45</v>
      </c>
      <c r="F69" s="6">
        <v>3.99</v>
      </c>
      <c r="G69" s="6">
        <v>18.07</v>
      </c>
      <c r="H69" s="6">
        <v>2.42</v>
      </c>
      <c r="I69" s="6">
        <v>7.75</v>
      </c>
      <c r="J69" s="6">
        <v>0</v>
      </c>
      <c r="K69" s="6">
        <v>0</v>
      </c>
      <c r="L69" s="6">
        <v>0</v>
      </c>
      <c r="M69" s="6">
        <v>0</v>
      </c>
      <c r="N69" s="6">
        <v>210.49</v>
      </c>
      <c r="O69" s="6">
        <v>0</v>
      </c>
      <c r="P69" s="6">
        <v>0</v>
      </c>
      <c r="Q69" s="6">
        <v>0</v>
      </c>
    </row>
    <row r="70" spans="1:17" x14ac:dyDescent="0.2">
      <c r="A70" s="4"/>
      <c r="B70" s="4" t="s">
        <v>4</v>
      </c>
      <c r="C70" s="4" t="s">
        <v>35</v>
      </c>
      <c r="D70" s="4">
        <v>250.42</v>
      </c>
      <c r="E70" s="4">
        <v>8.91</v>
      </c>
      <c r="F70" s="4">
        <v>7.22</v>
      </c>
      <c r="G70" s="4">
        <v>37.43</v>
      </c>
      <c r="H70" s="4">
        <v>1.5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2.2000000000000002</v>
      </c>
      <c r="O70" s="4">
        <v>2.92</v>
      </c>
      <c r="P70" s="4">
        <v>140.80000000000001</v>
      </c>
      <c r="Q70" s="4">
        <v>0</v>
      </c>
    </row>
    <row r="71" spans="1:17" x14ac:dyDescent="0.2">
      <c r="A71" s="4"/>
      <c r="B71" s="4" t="s">
        <v>0</v>
      </c>
      <c r="C71" s="4" t="s">
        <v>6</v>
      </c>
      <c r="D71" s="4">
        <v>384.9</v>
      </c>
      <c r="E71" s="4">
        <v>15.36</v>
      </c>
      <c r="F71" s="4">
        <v>11.21</v>
      </c>
      <c r="G71" s="4">
        <v>55.5</v>
      </c>
      <c r="H71" s="4">
        <v>3.92</v>
      </c>
      <c r="I71" s="4">
        <v>7.75</v>
      </c>
      <c r="J71" s="4">
        <v>0</v>
      </c>
      <c r="K71" s="4">
        <v>0</v>
      </c>
      <c r="L71" s="4">
        <v>0</v>
      </c>
      <c r="M71" s="4">
        <v>0</v>
      </c>
      <c r="N71" s="4">
        <v>212.69</v>
      </c>
      <c r="O71" s="4">
        <v>2.92</v>
      </c>
      <c r="P71" s="4">
        <v>140.80000000000001</v>
      </c>
      <c r="Q71" s="4">
        <v>0</v>
      </c>
    </row>
    <row r="72" spans="1:17" x14ac:dyDescent="0.2">
      <c r="A72" s="4"/>
      <c r="B72" s="4" t="s">
        <v>7</v>
      </c>
      <c r="C72" s="4" t="s">
        <v>64</v>
      </c>
      <c r="D72" s="4">
        <v>579.64</v>
      </c>
      <c r="E72" s="4">
        <v>17.72</v>
      </c>
      <c r="F72" s="4">
        <v>24.19</v>
      </c>
      <c r="G72" s="4">
        <v>73.760000000000005</v>
      </c>
      <c r="H72" s="4">
        <v>5.43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154.93</v>
      </c>
      <c r="O72" s="4">
        <v>3.5</v>
      </c>
      <c r="P72" s="4">
        <v>1.1299999999999999</v>
      </c>
      <c r="Q72" s="4">
        <v>125.93</v>
      </c>
    </row>
    <row r="73" spans="1:17" x14ac:dyDescent="0.2">
      <c r="A73" s="4"/>
      <c r="B73" s="4" t="s">
        <v>9</v>
      </c>
      <c r="C73" s="4" t="s">
        <v>26</v>
      </c>
      <c r="D73" s="4">
        <v>86.7</v>
      </c>
      <c r="E73" s="4">
        <v>2.1</v>
      </c>
      <c r="F73" s="4">
        <v>1.5</v>
      </c>
      <c r="G73" s="4">
        <v>17.18</v>
      </c>
      <c r="H73" s="4">
        <v>0.89</v>
      </c>
      <c r="I73" s="4">
        <v>4</v>
      </c>
      <c r="J73" s="4">
        <v>0</v>
      </c>
      <c r="K73" s="4">
        <v>0</v>
      </c>
      <c r="L73" s="4">
        <v>0</v>
      </c>
      <c r="M73" s="4">
        <v>0</v>
      </c>
      <c r="N73" s="4">
        <v>4.55</v>
      </c>
      <c r="O73" s="4">
        <v>0.12</v>
      </c>
      <c r="P73" s="4">
        <v>0.26</v>
      </c>
      <c r="Q73" s="4">
        <v>3.71</v>
      </c>
    </row>
    <row r="74" spans="1:17" ht="13.5" thickBot="1" x14ac:dyDescent="0.25">
      <c r="A74" s="5"/>
      <c r="B74" s="5" t="s">
        <v>0</v>
      </c>
      <c r="C74" s="5" t="s">
        <v>6</v>
      </c>
      <c r="D74" s="5">
        <v>666.34</v>
      </c>
      <c r="E74" s="5">
        <v>19.82</v>
      </c>
      <c r="F74" s="5">
        <v>25.69</v>
      </c>
      <c r="G74" s="5">
        <v>90.94</v>
      </c>
      <c r="H74" s="5">
        <v>6.32</v>
      </c>
      <c r="I74" s="5">
        <v>4</v>
      </c>
      <c r="J74" s="5">
        <v>0</v>
      </c>
      <c r="K74" s="5">
        <v>0</v>
      </c>
      <c r="L74" s="5">
        <v>0</v>
      </c>
      <c r="M74" s="5">
        <v>0</v>
      </c>
      <c r="N74" s="5">
        <v>159.47999999999999</v>
      </c>
      <c r="O74" s="5">
        <v>3.62</v>
      </c>
      <c r="P74" s="5">
        <v>1.39</v>
      </c>
      <c r="Q74" s="5">
        <v>129.63999999999999</v>
      </c>
    </row>
    <row r="75" spans="1:17" ht="13.5" thickBot="1" x14ac:dyDescent="0.25">
      <c r="A75" s="7"/>
      <c r="B75" s="8" t="s">
        <v>0</v>
      </c>
      <c r="C75" s="8" t="s">
        <v>10</v>
      </c>
      <c r="D75" s="8">
        <v>1051.24</v>
      </c>
      <c r="E75" s="8">
        <v>35.18</v>
      </c>
      <c r="F75" s="8">
        <v>36.9</v>
      </c>
      <c r="G75" s="8">
        <v>146.44</v>
      </c>
      <c r="H75" s="8">
        <v>10.24</v>
      </c>
      <c r="I75" s="8">
        <v>11.75</v>
      </c>
      <c r="J75" s="8">
        <v>13.39</v>
      </c>
      <c r="K75" s="8">
        <v>31.59</v>
      </c>
      <c r="L75" s="8">
        <v>55.72</v>
      </c>
      <c r="M75" s="8">
        <v>8.77</v>
      </c>
      <c r="N75" s="8">
        <v>372.17</v>
      </c>
      <c r="O75" s="8">
        <v>6.54</v>
      </c>
      <c r="P75" s="8">
        <v>142.19</v>
      </c>
      <c r="Q75" s="9">
        <v>129.63999999999999</v>
      </c>
    </row>
    <row r="76" spans="1:17" x14ac:dyDescent="0.2">
      <c r="A76" s="6">
        <v>13</v>
      </c>
      <c r="B76" s="6" t="s">
        <v>2</v>
      </c>
      <c r="C76" s="6" t="s">
        <v>19</v>
      </c>
      <c r="D76" s="6">
        <v>39.799999999999997</v>
      </c>
      <c r="E76" s="6">
        <v>0</v>
      </c>
      <c r="F76" s="6">
        <v>0</v>
      </c>
      <c r="G76" s="6">
        <v>9.9499999999999993</v>
      </c>
      <c r="H76" s="6">
        <v>0</v>
      </c>
      <c r="I76" s="6">
        <v>9.9499999999999993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</row>
    <row r="77" spans="1:17" x14ac:dyDescent="0.2">
      <c r="A77" s="4"/>
      <c r="B77" s="4" t="s">
        <v>4</v>
      </c>
      <c r="C77" s="4" t="s">
        <v>5</v>
      </c>
      <c r="D77" s="4">
        <v>300.7</v>
      </c>
      <c r="E77" s="4">
        <v>7.36</v>
      </c>
      <c r="F77" s="4">
        <v>10.42</v>
      </c>
      <c r="G77" s="4">
        <v>41.17</v>
      </c>
      <c r="H77" s="4">
        <v>1.91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2.65</v>
      </c>
      <c r="O77" s="4">
        <v>0</v>
      </c>
      <c r="P77" s="4">
        <v>0.02</v>
      </c>
      <c r="Q77" s="4">
        <v>0.01</v>
      </c>
    </row>
    <row r="78" spans="1:17" x14ac:dyDescent="0.2">
      <c r="A78" s="4"/>
      <c r="B78" s="4" t="s">
        <v>0</v>
      </c>
      <c r="C78" s="4" t="s">
        <v>6</v>
      </c>
      <c r="D78" s="4">
        <v>340.5</v>
      </c>
      <c r="E78" s="4">
        <v>7.36</v>
      </c>
      <c r="F78" s="4">
        <v>10.42</v>
      </c>
      <c r="G78" s="4">
        <v>51.12</v>
      </c>
      <c r="H78" s="4">
        <v>1.91</v>
      </c>
      <c r="I78" s="4">
        <v>9.9499999999999993</v>
      </c>
      <c r="J78" s="4">
        <v>0</v>
      </c>
      <c r="K78" s="4">
        <v>0</v>
      </c>
      <c r="L78" s="4">
        <v>0</v>
      </c>
      <c r="M78" s="4">
        <v>0</v>
      </c>
      <c r="N78" s="4">
        <v>2.65</v>
      </c>
      <c r="O78" s="4">
        <v>0</v>
      </c>
      <c r="P78" s="4">
        <v>0.02</v>
      </c>
      <c r="Q78" s="4">
        <v>0.01</v>
      </c>
    </row>
    <row r="79" spans="1:17" x14ac:dyDescent="0.2">
      <c r="A79" s="4"/>
      <c r="B79" s="4" t="s">
        <v>12</v>
      </c>
      <c r="C79" s="4" t="s">
        <v>47</v>
      </c>
      <c r="D79" s="4">
        <v>82.62</v>
      </c>
      <c r="E79" s="4">
        <v>2.77</v>
      </c>
      <c r="F79" s="4">
        <v>6.43</v>
      </c>
      <c r="G79" s="4">
        <v>3.42</v>
      </c>
      <c r="H79" s="4">
        <v>1.29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10.24</v>
      </c>
      <c r="O79" s="4">
        <v>0.57999999999999996</v>
      </c>
      <c r="P79" s="4">
        <v>0.23</v>
      </c>
      <c r="Q79" s="4">
        <v>11.46</v>
      </c>
    </row>
    <row r="80" spans="1:17" x14ac:dyDescent="0.2">
      <c r="A80" s="4"/>
      <c r="B80" s="4" t="s">
        <v>7</v>
      </c>
      <c r="C80" s="4" t="s">
        <v>34</v>
      </c>
      <c r="D80" s="4">
        <v>501.28</v>
      </c>
      <c r="E80" s="4">
        <v>22.12</v>
      </c>
      <c r="F80" s="4">
        <v>14.13</v>
      </c>
      <c r="G80" s="4">
        <v>71.430000000000007</v>
      </c>
      <c r="H80" s="4">
        <v>2.2799999999999998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160.26</v>
      </c>
      <c r="O80" s="4">
        <v>7.07</v>
      </c>
      <c r="P80" s="4">
        <v>77.900000000000006</v>
      </c>
      <c r="Q80" s="4">
        <v>5.93</v>
      </c>
    </row>
    <row r="81" spans="1:17" x14ac:dyDescent="0.2">
      <c r="A81" s="4"/>
      <c r="B81" s="4" t="s">
        <v>9</v>
      </c>
      <c r="C81" s="4" t="s">
        <v>24</v>
      </c>
      <c r="D81" s="4">
        <v>91.65</v>
      </c>
      <c r="E81" s="4">
        <v>1.27</v>
      </c>
      <c r="F81" s="4">
        <v>0.39</v>
      </c>
      <c r="G81" s="4">
        <v>20.77</v>
      </c>
      <c r="H81" s="4">
        <v>0.19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5.85</v>
      </c>
      <c r="O81" s="4">
        <v>0.3</v>
      </c>
      <c r="P81" s="4">
        <v>0.16</v>
      </c>
      <c r="Q81" s="4">
        <v>8.8699999999999992</v>
      </c>
    </row>
    <row r="82" spans="1:17" ht="13.5" thickBot="1" x14ac:dyDescent="0.25">
      <c r="A82" s="5"/>
      <c r="B82" s="5" t="s">
        <v>0</v>
      </c>
      <c r="C82" s="5" t="s">
        <v>6</v>
      </c>
      <c r="D82" s="5">
        <v>675.55</v>
      </c>
      <c r="E82" s="5">
        <v>26.16</v>
      </c>
      <c r="F82" s="5">
        <v>20.95</v>
      </c>
      <c r="G82" s="5">
        <v>95.62</v>
      </c>
      <c r="H82" s="5">
        <v>3.76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176.35</v>
      </c>
      <c r="O82" s="5">
        <v>7.95</v>
      </c>
      <c r="P82" s="5">
        <v>78.290000000000006</v>
      </c>
      <c r="Q82" s="5">
        <v>26.26</v>
      </c>
    </row>
    <row r="83" spans="1:17" ht="13.5" thickBot="1" x14ac:dyDescent="0.25">
      <c r="A83" s="7"/>
      <c r="B83" s="8" t="s">
        <v>0</v>
      </c>
      <c r="C83" s="8" t="s">
        <v>10</v>
      </c>
      <c r="D83" s="8">
        <v>1016.05</v>
      </c>
      <c r="E83" s="8">
        <v>33.520000000000003</v>
      </c>
      <c r="F83" s="8">
        <v>31.37</v>
      </c>
      <c r="G83" s="8">
        <v>146.74</v>
      </c>
      <c r="H83" s="8">
        <v>5.67</v>
      </c>
      <c r="I83" s="8">
        <v>9.9499999999999993</v>
      </c>
      <c r="J83" s="8">
        <v>13.2</v>
      </c>
      <c r="K83" s="8">
        <v>27.79</v>
      </c>
      <c r="L83" s="8">
        <v>57.77</v>
      </c>
      <c r="M83" s="8">
        <v>5.0199999999999996</v>
      </c>
      <c r="N83" s="8">
        <v>179</v>
      </c>
      <c r="O83" s="8">
        <v>7.95</v>
      </c>
      <c r="P83" s="8">
        <v>78.31</v>
      </c>
      <c r="Q83" s="9">
        <v>26.27</v>
      </c>
    </row>
    <row r="84" spans="1:17" x14ac:dyDescent="0.2">
      <c r="A84" s="6">
        <v>16</v>
      </c>
      <c r="B84" s="6" t="s">
        <v>2</v>
      </c>
      <c r="C84" s="6" t="s">
        <v>65</v>
      </c>
      <c r="D84" s="6">
        <v>211.26</v>
      </c>
      <c r="E84" s="6">
        <v>7.98</v>
      </c>
      <c r="F84" s="6">
        <v>5.46</v>
      </c>
      <c r="G84" s="6">
        <v>32.549999999999997</v>
      </c>
      <c r="H84" s="6">
        <v>3.57</v>
      </c>
      <c r="I84" s="6">
        <v>16.8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</row>
    <row r="85" spans="1:17" x14ac:dyDescent="0.2">
      <c r="A85" s="4"/>
      <c r="B85" s="4" t="s">
        <v>4</v>
      </c>
      <c r="C85" s="4" t="s">
        <v>22</v>
      </c>
      <c r="D85" s="4">
        <v>191.75</v>
      </c>
      <c r="E85" s="4">
        <v>3.8</v>
      </c>
      <c r="F85" s="4">
        <v>1.1499999999999999</v>
      </c>
      <c r="G85" s="4">
        <v>40</v>
      </c>
      <c r="H85" s="4">
        <v>0.25</v>
      </c>
      <c r="I85" s="4">
        <v>6</v>
      </c>
      <c r="J85" s="4">
        <v>0</v>
      </c>
      <c r="K85" s="4">
        <v>0</v>
      </c>
      <c r="L85" s="4">
        <v>0</v>
      </c>
      <c r="M85" s="4">
        <v>0</v>
      </c>
      <c r="N85" s="4">
        <v>233.5</v>
      </c>
      <c r="O85" s="4">
        <v>0.9</v>
      </c>
      <c r="P85" s="4">
        <v>0</v>
      </c>
      <c r="Q85" s="4">
        <v>0.45</v>
      </c>
    </row>
    <row r="86" spans="1:17" x14ac:dyDescent="0.2">
      <c r="A86" s="4"/>
      <c r="B86" s="4" t="s">
        <v>0</v>
      </c>
      <c r="C86" s="4" t="s">
        <v>6</v>
      </c>
      <c r="D86" s="4">
        <v>403.01</v>
      </c>
      <c r="E86" s="4">
        <v>11.78</v>
      </c>
      <c r="F86" s="4">
        <v>6.61</v>
      </c>
      <c r="G86" s="4">
        <v>72.55</v>
      </c>
      <c r="H86" s="4">
        <v>3.82</v>
      </c>
      <c r="I86" s="4">
        <v>22.8</v>
      </c>
      <c r="J86" s="4">
        <v>0</v>
      </c>
      <c r="K86" s="4">
        <v>0</v>
      </c>
      <c r="L86" s="4">
        <v>0</v>
      </c>
      <c r="M86" s="4">
        <v>0</v>
      </c>
      <c r="N86" s="4">
        <v>233.5</v>
      </c>
      <c r="O86" s="4">
        <v>0.9</v>
      </c>
      <c r="P86" s="4">
        <v>0</v>
      </c>
      <c r="Q86" s="4">
        <v>0.45</v>
      </c>
    </row>
    <row r="87" spans="1:17" x14ac:dyDescent="0.2">
      <c r="A87" s="4"/>
      <c r="B87" s="4" t="s">
        <v>7</v>
      </c>
      <c r="C87" s="4" t="s">
        <v>42</v>
      </c>
      <c r="D87" s="4">
        <v>525.54</v>
      </c>
      <c r="E87" s="4">
        <v>26.47</v>
      </c>
      <c r="F87" s="4">
        <v>15.72</v>
      </c>
      <c r="G87" s="4">
        <v>70.88</v>
      </c>
      <c r="H87" s="4">
        <v>3.64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71.239999999999995</v>
      </c>
      <c r="O87" s="4">
        <v>4.93</v>
      </c>
      <c r="P87" s="4">
        <v>5.98</v>
      </c>
      <c r="Q87" s="4">
        <v>6.48</v>
      </c>
    </row>
    <row r="88" spans="1:17" x14ac:dyDescent="0.2">
      <c r="A88" s="4"/>
      <c r="B88" s="4" t="s">
        <v>9</v>
      </c>
      <c r="C88" s="4" t="s">
        <v>39</v>
      </c>
      <c r="D88" s="4">
        <v>112.4</v>
      </c>
      <c r="E88" s="4">
        <v>3.64</v>
      </c>
      <c r="F88" s="4">
        <v>2.2599999999999998</v>
      </c>
      <c r="G88" s="4">
        <v>19.38</v>
      </c>
      <c r="H88" s="4">
        <v>1.71</v>
      </c>
      <c r="I88" s="4">
        <v>7.19</v>
      </c>
      <c r="J88" s="4">
        <v>0</v>
      </c>
      <c r="K88" s="4">
        <v>0</v>
      </c>
      <c r="L88" s="4">
        <v>0</v>
      </c>
      <c r="M88" s="4">
        <v>0</v>
      </c>
      <c r="N88" s="4">
        <v>109.11</v>
      </c>
      <c r="O88" s="4">
        <v>0.03</v>
      </c>
      <c r="P88" s="4">
        <v>0.01</v>
      </c>
      <c r="Q88" s="4">
        <v>0</v>
      </c>
    </row>
    <row r="89" spans="1:17" ht="13.5" thickBot="1" x14ac:dyDescent="0.25">
      <c r="A89" s="5"/>
      <c r="B89" s="5" t="s">
        <v>0</v>
      </c>
      <c r="C89" s="5" t="s">
        <v>6</v>
      </c>
      <c r="D89" s="5">
        <v>637.94000000000005</v>
      </c>
      <c r="E89" s="5">
        <v>30.11</v>
      </c>
      <c r="F89" s="5">
        <v>17.98</v>
      </c>
      <c r="G89" s="5">
        <v>90.26</v>
      </c>
      <c r="H89" s="5">
        <v>5.35</v>
      </c>
      <c r="I89" s="5">
        <v>7.19</v>
      </c>
      <c r="J89" s="5">
        <v>0</v>
      </c>
      <c r="K89" s="5">
        <v>0</v>
      </c>
      <c r="L89" s="5">
        <v>0</v>
      </c>
      <c r="M89" s="5">
        <v>0</v>
      </c>
      <c r="N89" s="5">
        <v>180.35</v>
      </c>
      <c r="O89" s="5">
        <v>4.96</v>
      </c>
      <c r="P89" s="5">
        <v>5.99</v>
      </c>
      <c r="Q89" s="5">
        <v>6.48</v>
      </c>
    </row>
    <row r="90" spans="1:17" ht="13.5" thickBot="1" x14ac:dyDescent="0.25">
      <c r="A90" s="7"/>
      <c r="B90" s="8" t="s">
        <v>0</v>
      </c>
      <c r="C90" s="8" t="s">
        <v>10</v>
      </c>
      <c r="D90" s="8">
        <v>1040.95</v>
      </c>
      <c r="E90" s="8">
        <v>41.89</v>
      </c>
      <c r="F90" s="8">
        <v>24.59</v>
      </c>
      <c r="G90" s="8">
        <v>162.81</v>
      </c>
      <c r="H90" s="8">
        <v>9.17</v>
      </c>
      <c r="I90" s="8">
        <v>29.99</v>
      </c>
      <c r="J90" s="8">
        <v>16.100000000000001</v>
      </c>
      <c r="K90" s="8">
        <v>21.26</v>
      </c>
      <c r="L90" s="8">
        <v>62.56</v>
      </c>
      <c r="M90" s="8">
        <v>7.93</v>
      </c>
      <c r="N90" s="8">
        <v>413.85</v>
      </c>
      <c r="O90" s="8">
        <v>5.86</v>
      </c>
      <c r="P90" s="8">
        <v>5.99</v>
      </c>
      <c r="Q90" s="9">
        <v>6.93</v>
      </c>
    </row>
    <row r="91" spans="1:17" x14ac:dyDescent="0.2">
      <c r="A91" s="6">
        <v>17</v>
      </c>
      <c r="B91" s="6" t="s">
        <v>2</v>
      </c>
      <c r="C91" s="6" t="s">
        <v>3</v>
      </c>
      <c r="D91" s="6">
        <v>134.16999999999999</v>
      </c>
      <c r="E91" s="6">
        <v>6.5</v>
      </c>
      <c r="F91" s="6">
        <v>4.0199999999999996</v>
      </c>
      <c r="G91" s="6">
        <v>18.14</v>
      </c>
      <c r="H91" s="6">
        <v>2.42</v>
      </c>
      <c r="I91" s="6">
        <v>7.75</v>
      </c>
      <c r="J91" s="6">
        <v>0</v>
      </c>
      <c r="K91" s="6">
        <v>0</v>
      </c>
      <c r="L91" s="6">
        <v>0</v>
      </c>
      <c r="M91" s="6">
        <v>0</v>
      </c>
      <c r="N91" s="6">
        <v>210.49</v>
      </c>
      <c r="O91" s="6">
        <v>0</v>
      </c>
      <c r="P91" s="6">
        <v>0</v>
      </c>
      <c r="Q91" s="6">
        <v>0</v>
      </c>
    </row>
    <row r="92" spans="1:17" x14ac:dyDescent="0.2">
      <c r="A92" s="4"/>
      <c r="B92" s="4" t="s">
        <v>4</v>
      </c>
      <c r="C92" s="4" t="s">
        <v>66</v>
      </c>
      <c r="D92" s="4">
        <v>250.1</v>
      </c>
      <c r="E92" s="4">
        <v>7.32</v>
      </c>
      <c r="F92" s="4">
        <v>2.4300000000000002</v>
      </c>
      <c r="G92" s="4">
        <v>46.54</v>
      </c>
      <c r="H92" s="4">
        <v>0.53</v>
      </c>
      <c r="I92" s="4">
        <v>5.6</v>
      </c>
      <c r="J92" s="4">
        <v>0</v>
      </c>
      <c r="K92" s="4">
        <v>0</v>
      </c>
      <c r="L92" s="4">
        <v>0</v>
      </c>
      <c r="M92" s="4">
        <v>0</v>
      </c>
      <c r="N92" s="4">
        <v>0.35</v>
      </c>
      <c r="O92" s="4">
        <v>0</v>
      </c>
      <c r="P92" s="4">
        <v>0</v>
      </c>
      <c r="Q92" s="4">
        <v>0</v>
      </c>
    </row>
    <row r="93" spans="1:17" x14ac:dyDescent="0.2">
      <c r="A93" s="4"/>
      <c r="B93" s="4" t="s">
        <v>0</v>
      </c>
      <c r="C93" s="4" t="s">
        <v>6</v>
      </c>
      <c r="D93" s="4">
        <v>384.27</v>
      </c>
      <c r="E93" s="4">
        <v>13.82</v>
      </c>
      <c r="F93" s="4">
        <v>6.45</v>
      </c>
      <c r="G93" s="4">
        <v>64.680000000000007</v>
      </c>
      <c r="H93" s="4">
        <v>2.95</v>
      </c>
      <c r="I93" s="4">
        <v>13.35</v>
      </c>
      <c r="J93" s="4">
        <v>0</v>
      </c>
      <c r="K93" s="4">
        <v>0</v>
      </c>
      <c r="L93" s="4">
        <v>0</v>
      </c>
      <c r="M93" s="4">
        <v>0</v>
      </c>
      <c r="N93" s="4">
        <v>210.84</v>
      </c>
      <c r="O93" s="4">
        <v>0</v>
      </c>
      <c r="P93" s="4">
        <v>0</v>
      </c>
      <c r="Q93" s="4">
        <v>0</v>
      </c>
    </row>
    <row r="94" spans="1:17" x14ac:dyDescent="0.2">
      <c r="A94" s="4"/>
      <c r="B94" s="4" t="s">
        <v>12</v>
      </c>
      <c r="C94" s="4" t="s">
        <v>67</v>
      </c>
      <c r="D94" s="4">
        <v>88.95</v>
      </c>
      <c r="E94" s="4">
        <v>5.91</v>
      </c>
      <c r="F94" s="4">
        <v>5.31</v>
      </c>
      <c r="G94" s="4">
        <v>4.29</v>
      </c>
      <c r="H94" s="4">
        <v>1.37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5.7</v>
      </c>
      <c r="O94" s="4">
        <v>0.84</v>
      </c>
      <c r="P94" s="4">
        <v>0.03</v>
      </c>
      <c r="Q94" s="4">
        <v>5.73</v>
      </c>
    </row>
    <row r="95" spans="1:17" x14ac:dyDescent="0.2">
      <c r="A95" s="4"/>
      <c r="B95" s="4" t="s">
        <v>7</v>
      </c>
      <c r="C95" s="4" t="s">
        <v>50</v>
      </c>
      <c r="D95" s="4">
        <v>435.3</v>
      </c>
      <c r="E95" s="4">
        <v>18.54</v>
      </c>
      <c r="F95" s="4">
        <v>13.62</v>
      </c>
      <c r="G95" s="4">
        <v>59.93</v>
      </c>
      <c r="H95" s="4">
        <v>3.46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53.26</v>
      </c>
      <c r="O95" s="4">
        <v>2.72</v>
      </c>
      <c r="P95" s="4">
        <v>0.82</v>
      </c>
      <c r="Q95" s="4">
        <v>49.14</v>
      </c>
    </row>
    <row r="96" spans="1:17" x14ac:dyDescent="0.2">
      <c r="A96" s="4"/>
      <c r="B96" s="4" t="s">
        <v>9</v>
      </c>
      <c r="C96" s="4" t="s">
        <v>28</v>
      </c>
      <c r="D96" s="4">
        <v>92.7</v>
      </c>
      <c r="E96" s="4">
        <v>0.39</v>
      </c>
      <c r="F96" s="4">
        <v>0.39</v>
      </c>
      <c r="G96" s="4">
        <v>23.83</v>
      </c>
      <c r="H96" s="4">
        <v>0.08</v>
      </c>
      <c r="I96" s="4">
        <v>4.9800000000000004</v>
      </c>
      <c r="J96" s="4">
        <v>0</v>
      </c>
      <c r="K96" s="4">
        <v>0</v>
      </c>
      <c r="L96" s="4">
        <v>0</v>
      </c>
      <c r="M96" s="4">
        <v>0</v>
      </c>
      <c r="N96" s="4">
        <v>9.1</v>
      </c>
      <c r="O96" s="4">
        <v>0.23</v>
      </c>
      <c r="P96" s="4">
        <v>0.52</v>
      </c>
      <c r="Q96" s="4">
        <v>7.41</v>
      </c>
    </row>
    <row r="97" spans="1:17" ht="13.5" thickBot="1" x14ac:dyDescent="0.25">
      <c r="A97" s="5"/>
      <c r="B97" s="5" t="s">
        <v>0</v>
      </c>
      <c r="C97" s="5" t="s">
        <v>6</v>
      </c>
      <c r="D97" s="5">
        <v>616.95000000000005</v>
      </c>
      <c r="E97" s="5">
        <v>24.84</v>
      </c>
      <c r="F97" s="5">
        <v>19.32</v>
      </c>
      <c r="G97" s="5">
        <v>88.05</v>
      </c>
      <c r="H97" s="5">
        <v>4.91</v>
      </c>
      <c r="I97" s="5">
        <v>4.9800000000000004</v>
      </c>
      <c r="J97" s="5">
        <v>0</v>
      </c>
      <c r="K97" s="5">
        <v>0</v>
      </c>
      <c r="L97" s="5">
        <v>0</v>
      </c>
      <c r="M97" s="5">
        <v>0</v>
      </c>
      <c r="N97" s="5">
        <v>68.06</v>
      </c>
      <c r="O97" s="5">
        <v>3.79</v>
      </c>
      <c r="P97" s="5">
        <v>1.37</v>
      </c>
      <c r="Q97" s="5">
        <v>62.28</v>
      </c>
    </row>
    <row r="98" spans="1:17" ht="13.5" thickBot="1" x14ac:dyDescent="0.25">
      <c r="A98" s="7"/>
      <c r="B98" s="8" t="s">
        <v>0</v>
      </c>
      <c r="C98" s="8" t="s">
        <v>10</v>
      </c>
      <c r="D98" s="8">
        <v>1001.22</v>
      </c>
      <c r="E98" s="8">
        <v>38.659999999999997</v>
      </c>
      <c r="F98" s="8">
        <v>25.77</v>
      </c>
      <c r="G98" s="8">
        <v>152.72999999999999</v>
      </c>
      <c r="H98" s="8">
        <v>7.86</v>
      </c>
      <c r="I98" s="8">
        <v>18.329999999999998</v>
      </c>
      <c r="J98" s="8">
        <v>15.45</v>
      </c>
      <c r="K98" s="8">
        <v>23.16</v>
      </c>
      <c r="L98" s="8">
        <v>61.02</v>
      </c>
      <c r="M98" s="8">
        <v>7.07</v>
      </c>
      <c r="N98" s="8">
        <v>278.89999999999998</v>
      </c>
      <c r="O98" s="8">
        <v>3.79</v>
      </c>
      <c r="P98" s="8">
        <v>1.37</v>
      </c>
      <c r="Q98" s="9">
        <v>62.28</v>
      </c>
    </row>
    <row r="99" spans="1:17" x14ac:dyDescent="0.2">
      <c r="A99" s="6">
        <v>23</v>
      </c>
      <c r="B99" s="6" t="s">
        <v>2</v>
      </c>
      <c r="C99" s="6" t="s">
        <v>15</v>
      </c>
      <c r="D99" s="6">
        <v>134.47999999999999</v>
      </c>
      <c r="E99" s="6">
        <v>6.45</v>
      </c>
      <c r="F99" s="6">
        <v>3.99</v>
      </c>
      <c r="G99" s="6">
        <v>18.07</v>
      </c>
      <c r="H99" s="6">
        <v>2.42</v>
      </c>
      <c r="I99" s="6">
        <v>7.75</v>
      </c>
      <c r="J99" s="6">
        <v>0</v>
      </c>
      <c r="K99" s="6">
        <v>0</v>
      </c>
      <c r="L99" s="6">
        <v>0</v>
      </c>
      <c r="M99" s="6">
        <v>0</v>
      </c>
      <c r="N99" s="6">
        <v>210.49</v>
      </c>
      <c r="O99" s="6">
        <v>0</v>
      </c>
      <c r="P99" s="6">
        <v>0</v>
      </c>
      <c r="Q99" s="6">
        <v>0</v>
      </c>
    </row>
    <row r="100" spans="1:17" x14ac:dyDescent="0.2">
      <c r="A100" s="4"/>
      <c r="B100" s="4" t="s">
        <v>4</v>
      </c>
      <c r="C100" s="4" t="s">
        <v>5</v>
      </c>
      <c r="D100" s="4">
        <v>300.7</v>
      </c>
      <c r="E100" s="4">
        <v>7.36</v>
      </c>
      <c r="F100" s="4">
        <v>10.42</v>
      </c>
      <c r="G100" s="4">
        <v>41.17</v>
      </c>
      <c r="H100" s="4">
        <v>1.91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2.65</v>
      </c>
      <c r="O100" s="4">
        <v>0</v>
      </c>
      <c r="P100" s="4">
        <v>0.02</v>
      </c>
      <c r="Q100" s="4">
        <v>0.01</v>
      </c>
    </row>
    <row r="101" spans="1:17" x14ac:dyDescent="0.2">
      <c r="A101" s="4"/>
      <c r="B101" s="4" t="s">
        <v>0</v>
      </c>
      <c r="C101" s="4" t="s">
        <v>6</v>
      </c>
      <c r="D101" s="4">
        <v>435.18</v>
      </c>
      <c r="E101" s="4">
        <v>13.81</v>
      </c>
      <c r="F101" s="4">
        <v>14.41</v>
      </c>
      <c r="G101" s="4">
        <v>59.24</v>
      </c>
      <c r="H101" s="4">
        <v>4.33</v>
      </c>
      <c r="I101" s="4">
        <v>7.75</v>
      </c>
      <c r="J101" s="4">
        <v>0</v>
      </c>
      <c r="K101" s="4">
        <v>0</v>
      </c>
      <c r="L101" s="4">
        <v>0</v>
      </c>
      <c r="M101" s="4">
        <v>0</v>
      </c>
      <c r="N101" s="4">
        <v>213.14</v>
      </c>
      <c r="O101" s="4">
        <v>0</v>
      </c>
      <c r="P101" s="4">
        <v>0.02</v>
      </c>
      <c r="Q101" s="4">
        <v>0.01</v>
      </c>
    </row>
    <row r="102" spans="1:17" x14ac:dyDescent="0.2">
      <c r="A102" s="4"/>
      <c r="B102" s="4" t="s">
        <v>7</v>
      </c>
      <c r="C102" s="4" t="s">
        <v>32</v>
      </c>
      <c r="D102" s="4">
        <v>468.66</v>
      </c>
      <c r="E102" s="4">
        <v>18.32</v>
      </c>
      <c r="F102" s="4">
        <v>12.39</v>
      </c>
      <c r="G102" s="4">
        <v>70.41</v>
      </c>
      <c r="H102" s="4">
        <v>2.0099999999999998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27.12</v>
      </c>
      <c r="O102" s="4">
        <v>5.45</v>
      </c>
      <c r="P102" s="4">
        <v>0.93</v>
      </c>
      <c r="Q102" s="4">
        <v>1.53</v>
      </c>
    </row>
    <row r="103" spans="1:17" x14ac:dyDescent="0.2">
      <c r="A103" s="4"/>
      <c r="B103" s="4" t="s">
        <v>9</v>
      </c>
      <c r="C103" s="4" t="s">
        <v>14</v>
      </c>
      <c r="D103" s="4">
        <v>106.2</v>
      </c>
      <c r="E103" s="4">
        <v>0.06</v>
      </c>
      <c r="F103" s="4">
        <v>0.06</v>
      </c>
      <c r="G103" s="4">
        <v>26.65</v>
      </c>
      <c r="H103" s="4">
        <v>0.01</v>
      </c>
      <c r="I103" s="4">
        <v>23.25</v>
      </c>
      <c r="J103" s="4">
        <v>0</v>
      </c>
      <c r="K103" s="4">
        <v>0</v>
      </c>
      <c r="L103" s="4">
        <v>0</v>
      </c>
      <c r="M103" s="4">
        <v>0</v>
      </c>
      <c r="N103" s="4">
        <v>1.4</v>
      </c>
      <c r="O103" s="4">
        <v>0.04</v>
      </c>
      <c r="P103" s="4">
        <v>0.08</v>
      </c>
      <c r="Q103" s="4">
        <v>1.1399999999999999</v>
      </c>
    </row>
    <row r="104" spans="1:17" ht="13.5" thickBot="1" x14ac:dyDescent="0.25">
      <c r="A104" s="5"/>
      <c r="B104" s="5" t="s">
        <v>0</v>
      </c>
      <c r="C104" s="5" t="s">
        <v>6</v>
      </c>
      <c r="D104" s="5">
        <v>574.86</v>
      </c>
      <c r="E104" s="5">
        <v>18.38</v>
      </c>
      <c r="F104" s="5">
        <v>12.45</v>
      </c>
      <c r="G104" s="5">
        <v>97.06</v>
      </c>
      <c r="H104" s="5">
        <v>2.02</v>
      </c>
      <c r="I104" s="5">
        <v>23.25</v>
      </c>
      <c r="J104" s="5">
        <v>0</v>
      </c>
      <c r="K104" s="5">
        <v>0</v>
      </c>
      <c r="L104" s="5">
        <v>0</v>
      </c>
      <c r="M104" s="5">
        <v>0</v>
      </c>
      <c r="N104" s="5">
        <v>28.52</v>
      </c>
      <c r="O104" s="5">
        <v>5.49</v>
      </c>
      <c r="P104" s="5">
        <v>1.01</v>
      </c>
      <c r="Q104" s="5">
        <v>2.67</v>
      </c>
    </row>
    <row r="105" spans="1:17" ht="13.5" thickBot="1" x14ac:dyDescent="0.25">
      <c r="A105" s="7"/>
      <c r="B105" s="8" t="s">
        <v>0</v>
      </c>
      <c r="C105" s="8" t="s">
        <v>10</v>
      </c>
      <c r="D105" s="8">
        <v>1010.04</v>
      </c>
      <c r="E105" s="8">
        <v>32.19</v>
      </c>
      <c r="F105" s="8">
        <v>26.86</v>
      </c>
      <c r="G105" s="8">
        <v>156.30000000000001</v>
      </c>
      <c r="H105" s="8">
        <v>6.35</v>
      </c>
      <c r="I105" s="8">
        <v>31</v>
      </c>
      <c r="J105" s="8">
        <v>12.75</v>
      </c>
      <c r="K105" s="8">
        <v>23.93</v>
      </c>
      <c r="L105" s="8">
        <v>61.9</v>
      </c>
      <c r="M105" s="8">
        <v>5.66</v>
      </c>
      <c r="N105" s="8">
        <v>241.66</v>
      </c>
      <c r="O105" s="8">
        <v>5.49</v>
      </c>
      <c r="P105" s="8">
        <v>1.03</v>
      </c>
      <c r="Q105" s="9">
        <v>2.68</v>
      </c>
    </row>
    <row r="106" spans="1:17" x14ac:dyDescent="0.2">
      <c r="A106" s="6">
        <v>24</v>
      </c>
      <c r="B106" s="6" t="s">
        <v>2</v>
      </c>
      <c r="C106" s="6" t="s">
        <v>54</v>
      </c>
      <c r="D106" s="6">
        <v>72.900000000000006</v>
      </c>
      <c r="E106" s="6">
        <v>0.21</v>
      </c>
      <c r="F106" s="6">
        <v>0.21</v>
      </c>
      <c r="G106" s="6">
        <v>17.579999999999998</v>
      </c>
      <c r="H106" s="6">
        <v>0</v>
      </c>
      <c r="I106" s="6">
        <v>7.5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</row>
    <row r="107" spans="1:17" x14ac:dyDescent="0.2">
      <c r="A107" s="4"/>
      <c r="B107" s="4" t="s">
        <v>4</v>
      </c>
      <c r="C107" s="4" t="s">
        <v>44</v>
      </c>
      <c r="D107" s="4">
        <v>231.77</v>
      </c>
      <c r="E107" s="4">
        <v>8.5399999999999991</v>
      </c>
      <c r="F107" s="4">
        <v>3.46</v>
      </c>
      <c r="G107" s="4">
        <v>41.64</v>
      </c>
      <c r="H107" s="4">
        <v>1.01</v>
      </c>
      <c r="I107" s="4">
        <v>7.88</v>
      </c>
      <c r="J107" s="4">
        <v>0</v>
      </c>
      <c r="K107" s="4">
        <v>0</v>
      </c>
      <c r="L107" s="4">
        <v>0</v>
      </c>
      <c r="M107" s="4">
        <v>0</v>
      </c>
      <c r="N107" s="4">
        <v>3.15</v>
      </c>
      <c r="O107" s="4">
        <v>2.89</v>
      </c>
      <c r="P107" s="4">
        <v>140.80000000000001</v>
      </c>
      <c r="Q107" s="4">
        <v>0.9</v>
      </c>
    </row>
    <row r="108" spans="1:17" x14ac:dyDescent="0.2">
      <c r="A108" s="4"/>
      <c r="B108" s="4" t="s">
        <v>0</v>
      </c>
      <c r="C108" s="4" t="s">
        <v>6</v>
      </c>
      <c r="D108" s="4">
        <v>304.67</v>
      </c>
      <c r="E108" s="4">
        <v>8.75</v>
      </c>
      <c r="F108" s="4">
        <v>3.67</v>
      </c>
      <c r="G108" s="4">
        <v>59.22</v>
      </c>
      <c r="H108" s="4">
        <v>1.01</v>
      </c>
      <c r="I108" s="4">
        <v>15.38</v>
      </c>
      <c r="J108" s="4">
        <v>0</v>
      </c>
      <c r="K108" s="4">
        <v>0</v>
      </c>
      <c r="L108" s="4">
        <v>0</v>
      </c>
      <c r="M108" s="4">
        <v>0</v>
      </c>
      <c r="N108" s="4">
        <v>3.15</v>
      </c>
      <c r="O108" s="4">
        <v>2.89</v>
      </c>
      <c r="P108" s="4">
        <v>140.80000000000001</v>
      </c>
      <c r="Q108" s="4">
        <v>0.9</v>
      </c>
    </row>
    <row r="109" spans="1:17" x14ac:dyDescent="0.2">
      <c r="A109" s="4"/>
      <c r="B109" s="4" t="s">
        <v>12</v>
      </c>
      <c r="C109" s="4" t="s">
        <v>20</v>
      </c>
      <c r="D109" s="4">
        <v>76.47</v>
      </c>
      <c r="E109" s="4">
        <v>1.4</v>
      </c>
      <c r="F109" s="4">
        <v>4.6399999999999997</v>
      </c>
      <c r="G109" s="4">
        <v>4.54</v>
      </c>
      <c r="H109" s="4">
        <v>0.72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80.37</v>
      </c>
      <c r="O109" s="4">
        <v>2.1800000000000002</v>
      </c>
      <c r="P109" s="4">
        <v>0.28000000000000003</v>
      </c>
      <c r="Q109" s="4">
        <v>20.82</v>
      </c>
    </row>
    <row r="110" spans="1:17" x14ac:dyDescent="0.2">
      <c r="A110" s="4"/>
      <c r="B110" s="4" t="s">
        <v>7</v>
      </c>
      <c r="C110" s="4" t="s">
        <v>25</v>
      </c>
      <c r="D110" s="4">
        <v>527.46</v>
      </c>
      <c r="E110" s="4">
        <v>21.71</v>
      </c>
      <c r="F110" s="4">
        <v>19.940000000000001</v>
      </c>
      <c r="G110" s="4">
        <v>65.260000000000005</v>
      </c>
      <c r="H110" s="4">
        <v>3.15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85.98</v>
      </c>
      <c r="O110" s="4">
        <v>0.56999999999999995</v>
      </c>
      <c r="P110" s="4">
        <v>0.38</v>
      </c>
      <c r="Q110" s="4">
        <v>88.76</v>
      </c>
    </row>
    <row r="111" spans="1:17" x14ac:dyDescent="0.2">
      <c r="A111" s="4"/>
      <c r="B111" s="4" t="s">
        <v>9</v>
      </c>
      <c r="C111" s="4" t="s">
        <v>45</v>
      </c>
      <c r="D111" s="4">
        <v>113.37</v>
      </c>
      <c r="E111" s="4">
        <v>0.01</v>
      </c>
      <c r="F111" s="4">
        <v>0.08</v>
      </c>
      <c r="G111" s="4">
        <v>3.65</v>
      </c>
      <c r="H111" s="4">
        <v>0</v>
      </c>
      <c r="I111" s="4">
        <v>3.65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</row>
    <row r="112" spans="1:17" ht="13.5" thickBot="1" x14ac:dyDescent="0.25">
      <c r="A112" s="5"/>
      <c r="B112" s="5" t="s">
        <v>0</v>
      </c>
      <c r="C112" s="5" t="s">
        <v>6</v>
      </c>
      <c r="D112" s="5">
        <v>717.3</v>
      </c>
      <c r="E112" s="5">
        <v>23.12</v>
      </c>
      <c r="F112" s="5">
        <v>24.66</v>
      </c>
      <c r="G112" s="5">
        <v>73.45</v>
      </c>
      <c r="H112" s="5">
        <v>3.87</v>
      </c>
      <c r="I112" s="5">
        <v>3.65</v>
      </c>
      <c r="J112" s="5">
        <v>0</v>
      </c>
      <c r="K112" s="5">
        <v>0</v>
      </c>
      <c r="L112" s="5">
        <v>0</v>
      </c>
      <c r="M112" s="5">
        <v>0</v>
      </c>
      <c r="N112" s="5">
        <v>166.35</v>
      </c>
      <c r="O112" s="5">
        <v>2.75</v>
      </c>
      <c r="P112" s="5">
        <v>0.66</v>
      </c>
      <c r="Q112" s="5">
        <v>109.58</v>
      </c>
    </row>
    <row r="113" spans="1:17" ht="13.5" thickBot="1" x14ac:dyDescent="0.25">
      <c r="A113" s="7"/>
      <c r="B113" s="8" t="s">
        <v>0</v>
      </c>
      <c r="C113" s="8" t="s">
        <v>10</v>
      </c>
      <c r="D113" s="8">
        <v>1021.97</v>
      </c>
      <c r="E113" s="8">
        <v>31.87</v>
      </c>
      <c r="F113" s="8">
        <v>28.33</v>
      </c>
      <c r="G113" s="8">
        <v>132.66999999999999</v>
      </c>
      <c r="H113" s="8">
        <v>4.88</v>
      </c>
      <c r="I113" s="8">
        <v>19.03</v>
      </c>
      <c r="J113" s="8">
        <v>12.47</v>
      </c>
      <c r="K113" s="8">
        <v>24.95</v>
      </c>
      <c r="L113" s="8">
        <v>51.93</v>
      </c>
      <c r="M113" s="8">
        <v>4.3</v>
      </c>
      <c r="N113" s="8">
        <v>169.5</v>
      </c>
      <c r="O113" s="8">
        <v>5.64</v>
      </c>
      <c r="P113" s="8">
        <v>141.46</v>
      </c>
      <c r="Q113" s="9">
        <v>110.48</v>
      </c>
    </row>
    <row r="114" spans="1:17" x14ac:dyDescent="0.2">
      <c r="A114" s="6">
        <v>25</v>
      </c>
      <c r="B114" s="6" t="s">
        <v>2</v>
      </c>
      <c r="C114" s="6" t="s">
        <v>11</v>
      </c>
      <c r="D114" s="6">
        <v>48.9</v>
      </c>
      <c r="E114" s="6">
        <v>0.11</v>
      </c>
      <c r="F114" s="6">
        <v>0.01</v>
      </c>
      <c r="G114" s="6">
        <v>12.11</v>
      </c>
      <c r="H114" s="6">
        <v>0</v>
      </c>
      <c r="I114" s="6">
        <v>9.9499999999999993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</row>
    <row r="115" spans="1:17" x14ac:dyDescent="0.2">
      <c r="A115" s="4"/>
      <c r="B115" s="4" t="s">
        <v>4</v>
      </c>
      <c r="C115" s="4" t="s">
        <v>46</v>
      </c>
      <c r="D115" s="4">
        <v>270.5</v>
      </c>
      <c r="E115" s="4">
        <v>7.71</v>
      </c>
      <c r="F115" s="4">
        <v>6.18</v>
      </c>
      <c r="G115" s="4">
        <v>42.79</v>
      </c>
      <c r="H115" s="4">
        <v>1.02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2.2000000000000002</v>
      </c>
      <c r="O115" s="4">
        <v>0.2</v>
      </c>
      <c r="P115" s="4">
        <v>0</v>
      </c>
      <c r="Q115" s="4">
        <v>0</v>
      </c>
    </row>
    <row r="116" spans="1:17" x14ac:dyDescent="0.2">
      <c r="A116" s="4"/>
      <c r="B116" s="4" t="s">
        <v>0</v>
      </c>
      <c r="C116" s="4" t="s">
        <v>6</v>
      </c>
      <c r="D116" s="4">
        <v>319.39999999999998</v>
      </c>
      <c r="E116" s="4">
        <v>7.82</v>
      </c>
      <c r="F116" s="4">
        <v>6.19</v>
      </c>
      <c r="G116" s="4">
        <v>54.9</v>
      </c>
      <c r="H116" s="4">
        <v>1.02</v>
      </c>
      <c r="I116" s="4">
        <v>9.9499999999999993</v>
      </c>
      <c r="J116" s="4">
        <v>0</v>
      </c>
      <c r="K116" s="4">
        <v>0</v>
      </c>
      <c r="L116" s="4">
        <v>0</v>
      </c>
      <c r="M116" s="4">
        <v>0</v>
      </c>
      <c r="N116" s="4">
        <v>2.2000000000000002</v>
      </c>
      <c r="O116" s="4">
        <v>0.2</v>
      </c>
      <c r="P116" s="4">
        <v>0</v>
      </c>
      <c r="Q116" s="4">
        <v>0</v>
      </c>
    </row>
    <row r="117" spans="1:17" x14ac:dyDescent="0.2">
      <c r="A117" s="4"/>
      <c r="B117" s="4" t="s">
        <v>12</v>
      </c>
      <c r="C117" s="4" t="s">
        <v>31</v>
      </c>
      <c r="D117" s="4">
        <v>73.81</v>
      </c>
      <c r="E117" s="4">
        <v>5.57</v>
      </c>
      <c r="F117" s="4">
        <v>4.84</v>
      </c>
      <c r="G117" s="4">
        <v>1.83</v>
      </c>
      <c r="H117" s="4">
        <v>0.71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21.59</v>
      </c>
      <c r="O117" s="4">
        <v>1.03</v>
      </c>
      <c r="P117" s="4">
        <v>0.12</v>
      </c>
      <c r="Q117" s="4">
        <v>1.1599999999999999</v>
      </c>
    </row>
    <row r="118" spans="1:17" x14ac:dyDescent="0.2">
      <c r="A118" s="4"/>
      <c r="B118" s="4" t="s">
        <v>7</v>
      </c>
      <c r="C118" s="4" t="s">
        <v>23</v>
      </c>
      <c r="D118" s="4">
        <v>537.70000000000005</v>
      </c>
      <c r="E118" s="4">
        <v>17.43</v>
      </c>
      <c r="F118" s="4">
        <v>18.32</v>
      </c>
      <c r="G118" s="4">
        <v>76</v>
      </c>
      <c r="H118" s="4">
        <v>3.66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95.59</v>
      </c>
      <c r="O118" s="4">
        <v>2.27</v>
      </c>
      <c r="P118" s="4">
        <v>3.3</v>
      </c>
      <c r="Q118" s="4">
        <v>17.440000000000001</v>
      </c>
    </row>
    <row r="119" spans="1:17" x14ac:dyDescent="0.2">
      <c r="A119" s="4"/>
      <c r="B119" s="4" t="s">
        <v>9</v>
      </c>
      <c r="C119" s="4" t="s">
        <v>68</v>
      </c>
      <c r="D119" s="4">
        <v>85.28</v>
      </c>
      <c r="E119" s="4">
        <v>0.52</v>
      </c>
      <c r="F119" s="4">
        <v>0.52</v>
      </c>
      <c r="G119" s="4">
        <v>19.63</v>
      </c>
      <c r="H119" s="4">
        <v>0.03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14.3</v>
      </c>
      <c r="O119" s="4">
        <v>0.33</v>
      </c>
      <c r="P119" s="4">
        <v>0.16</v>
      </c>
      <c r="Q119" s="4">
        <v>5.2</v>
      </c>
    </row>
    <row r="120" spans="1:17" ht="13.5" thickBot="1" x14ac:dyDescent="0.25">
      <c r="A120" s="5"/>
      <c r="B120" s="5" t="s">
        <v>0</v>
      </c>
      <c r="C120" s="5" t="s">
        <v>6</v>
      </c>
      <c r="D120" s="5">
        <v>696.79</v>
      </c>
      <c r="E120" s="5">
        <v>23.52</v>
      </c>
      <c r="F120" s="5">
        <v>23.68</v>
      </c>
      <c r="G120" s="5">
        <v>97.46</v>
      </c>
      <c r="H120" s="5">
        <v>4.4000000000000004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131.47999999999999</v>
      </c>
      <c r="O120" s="5">
        <v>3.63</v>
      </c>
      <c r="P120" s="5">
        <v>3.58</v>
      </c>
      <c r="Q120" s="5">
        <v>23.8</v>
      </c>
    </row>
    <row r="121" spans="1:17" ht="13.5" thickBot="1" x14ac:dyDescent="0.25">
      <c r="A121" s="7"/>
      <c r="B121" s="8" t="s">
        <v>0</v>
      </c>
      <c r="C121" s="8" t="s">
        <v>10</v>
      </c>
      <c r="D121" s="8">
        <v>1016.19</v>
      </c>
      <c r="E121" s="8">
        <v>31.34</v>
      </c>
      <c r="F121" s="8">
        <v>29.87</v>
      </c>
      <c r="G121" s="8">
        <v>152.36000000000001</v>
      </c>
      <c r="H121" s="8">
        <v>5.42</v>
      </c>
      <c r="I121" s="8">
        <v>9.9499999999999993</v>
      </c>
      <c r="J121" s="8">
        <v>12.34</v>
      </c>
      <c r="K121" s="8">
        <v>26.45</v>
      </c>
      <c r="L121" s="8">
        <v>59.97</v>
      </c>
      <c r="M121" s="8">
        <v>4.8</v>
      </c>
      <c r="N121" s="8">
        <v>133.68</v>
      </c>
      <c r="O121" s="8">
        <v>3.83</v>
      </c>
      <c r="P121" s="8">
        <v>3.58</v>
      </c>
      <c r="Q121" s="9">
        <v>23.8</v>
      </c>
    </row>
    <row r="122" spans="1:17" x14ac:dyDescent="0.2">
      <c r="A122" s="6">
        <v>26</v>
      </c>
      <c r="B122" s="6" t="s">
        <v>2</v>
      </c>
      <c r="C122" s="6" t="s">
        <v>29</v>
      </c>
      <c r="D122" s="6">
        <v>134.16999999999999</v>
      </c>
      <c r="E122" s="6">
        <v>6.5</v>
      </c>
      <c r="F122" s="6">
        <v>4.0199999999999996</v>
      </c>
      <c r="G122" s="6">
        <v>18.14</v>
      </c>
      <c r="H122" s="6">
        <v>2.42</v>
      </c>
      <c r="I122" s="6">
        <v>7.75</v>
      </c>
      <c r="J122" s="6">
        <v>0</v>
      </c>
      <c r="K122" s="6">
        <v>0</v>
      </c>
      <c r="L122" s="6">
        <v>0</v>
      </c>
      <c r="M122" s="6">
        <v>0</v>
      </c>
      <c r="N122" s="6">
        <v>210.49</v>
      </c>
      <c r="O122" s="6">
        <v>0</v>
      </c>
      <c r="P122" s="6">
        <v>0</v>
      </c>
      <c r="Q122" s="6">
        <v>0</v>
      </c>
    </row>
    <row r="123" spans="1:17" x14ac:dyDescent="0.2">
      <c r="A123" s="4"/>
      <c r="B123" s="4" t="s">
        <v>4</v>
      </c>
      <c r="C123" s="4" t="s">
        <v>16</v>
      </c>
      <c r="D123" s="4">
        <v>320.20999999999998</v>
      </c>
      <c r="E123" s="4">
        <v>12.1</v>
      </c>
      <c r="F123" s="4">
        <v>10.41</v>
      </c>
      <c r="G123" s="4">
        <v>41.34</v>
      </c>
      <c r="H123" s="4">
        <v>4.5199999999999996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149.4</v>
      </c>
      <c r="O123" s="4">
        <v>0</v>
      </c>
      <c r="P123" s="4">
        <v>0.01</v>
      </c>
      <c r="Q123" s="4">
        <v>0</v>
      </c>
    </row>
    <row r="124" spans="1:17" x14ac:dyDescent="0.2">
      <c r="A124" s="4"/>
      <c r="B124" s="4" t="s">
        <v>0</v>
      </c>
      <c r="C124" s="4" t="s">
        <v>6</v>
      </c>
      <c r="D124" s="4">
        <v>454.38</v>
      </c>
      <c r="E124" s="4">
        <v>18.600000000000001</v>
      </c>
      <c r="F124" s="4">
        <v>14.43</v>
      </c>
      <c r="G124" s="4">
        <v>59.48</v>
      </c>
      <c r="H124" s="4">
        <v>6.94</v>
      </c>
      <c r="I124" s="4">
        <v>7.75</v>
      </c>
      <c r="J124" s="4">
        <v>0</v>
      </c>
      <c r="K124" s="4">
        <v>0</v>
      </c>
      <c r="L124" s="4">
        <v>0</v>
      </c>
      <c r="M124" s="4">
        <v>0</v>
      </c>
      <c r="N124" s="4">
        <v>359.89</v>
      </c>
      <c r="O124" s="4">
        <v>0</v>
      </c>
      <c r="P124" s="4">
        <v>0.01</v>
      </c>
      <c r="Q124" s="4">
        <v>0</v>
      </c>
    </row>
    <row r="125" spans="1:17" x14ac:dyDescent="0.2">
      <c r="A125" s="4"/>
      <c r="B125" s="4" t="s">
        <v>7</v>
      </c>
      <c r="C125" s="4" t="s">
        <v>58</v>
      </c>
      <c r="D125" s="4">
        <v>442.02</v>
      </c>
      <c r="E125" s="4">
        <v>16.239999999999998</v>
      </c>
      <c r="F125" s="4">
        <v>17.07</v>
      </c>
      <c r="G125" s="4">
        <v>56.08</v>
      </c>
      <c r="H125" s="4">
        <v>2.4500000000000002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43.08</v>
      </c>
      <c r="O125" s="4">
        <v>3.17</v>
      </c>
      <c r="P125" s="4">
        <v>253.47</v>
      </c>
      <c r="Q125" s="4">
        <v>74.010000000000005</v>
      </c>
    </row>
    <row r="126" spans="1:17" x14ac:dyDescent="0.2">
      <c r="A126" s="4"/>
      <c r="B126" s="4" t="s">
        <v>9</v>
      </c>
      <c r="C126" s="4" t="s">
        <v>62</v>
      </c>
      <c r="D126" s="4">
        <v>122.12</v>
      </c>
      <c r="E126" s="4">
        <v>3.76</v>
      </c>
      <c r="F126" s="4">
        <v>2.33</v>
      </c>
      <c r="G126" s="4">
        <v>20.399999999999999</v>
      </c>
      <c r="H126" s="4">
        <v>1.71</v>
      </c>
      <c r="I126" s="4">
        <v>11.15</v>
      </c>
      <c r="J126" s="4">
        <v>0</v>
      </c>
      <c r="K126" s="4">
        <v>0</v>
      </c>
      <c r="L126" s="4">
        <v>0</v>
      </c>
      <c r="M126" s="4">
        <v>0</v>
      </c>
      <c r="N126" s="4">
        <v>127.5</v>
      </c>
      <c r="O126" s="4">
        <v>0</v>
      </c>
      <c r="P126" s="4">
        <v>0</v>
      </c>
      <c r="Q126" s="4">
        <v>0</v>
      </c>
    </row>
    <row r="127" spans="1:17" ht="13.5" thickBot="1" x14ac:dyDescent="0.25">
      <c r="A127" s="5"/>
      <c r="B127" s="5" t="s">
        <v>0</v>
      </c>
      <c r="C127" s="5" t="s">
        <v>6</v>
      </c>
      <c r="D127" s="5">
        <v>564.14</v>
      </c>
      <c r="E127" s="5">
        <v>20</v>
      </c>
      <c r="F127" s="5">
        <v>19.399999999999999</v>
      </c>
      <c r="G127" s="5">
        <v>76.48</v>
      </c>
      <c r="H127" s="5">
        <v>4.16</v>
      </c>
      <c r="I127" s="5">
        <v>11.15</v>
      </c>
      <c r="J127" s="5">
        <v>0</v>
      </c>
      <c r="K127" s="5">
        <v>0</v>
      </c>
      <c r="L127" s="5">
        <v>0</v>
      </c>
      <c r="M127" s="5">
        <v>0</v>
      </c>
      <c r="N127" s="5">
        <v>170.58</v>
      </c>
      <c r="O127" s="5">
        <v>3.17</v>
      </c>
      <c r="P127" s="5">
        <v>253.47</v>
      </c>
      <c r="Q127" s="5">
        <v>74.010000000000005</v>
      </c>
    </row>
    <row r="128" spans="1:17" ht="13.5" thickBot="1" x14ac:dyDescent="0.25">
      <c r="A128" s="7"/>
      <c r="B128" s="8" t="s">
        <v>0</v>
      </c>
      <c r="C128" s="8" t="s">
        <v>10</v>
      </c>
      <c r="D128" s="8">
        <v>1018.52</v>
      </c>
      <c r="E128" s="8">
        <v>38.6</v>
      </c>
      <c r="F128" s="8">
        <v>33.83</v>
      </c>
      <c r="G128" s="8">
        <v>135.96</v>
      </c>
      <c r="H128" s="8">
        <v>11.1</v>
      </c>
      <c r="I128" s="8">
        <v>18.899999999999999</v>
      </c>
      <c r="J128" s="8">
        <v>15.16</v>
      </c>
      <c r="K128" s="8">
        <v>29.89</v>
      </c>
      <c r="L128" s="8">
        <v>53.4</v>
      </c>
      <c r="M128" s="8">
        <v>9.81</v>
      </c>
      <c r="N128" s="8">
        <v>530.47</v>
      </c>
      <c r="O128" s="8">
        <v>3.17</v>
      </c>
      <c r="P128" s="8">
        <v>253.48</v>
      </c>
      <c r="Q128" s="9">
        <v>74.010000000000005</v>
      </c>
    </row>
    <row r="129" spans="1:17" x14ac:dyDescent="0.2">
      <c r="A129" s="6">
        <v>27</v>
      </c>
      <c r="B129" s="6" t="s">
        <v>2</v>
      </c>
      <c r="C129" s="6" t="s">
        <v>19</v>
      </c>
      <c r="D129" s="6">
        <v>39.799999999999997</v>
      </c>
      <c r="E129" s="6">
        <v>0</v>
      </c>
      <c r="F129" s="6">
        <v>0</v>
      </c>
      <c r="G129" s="6">
        <v>9.9499999999999993</v>
      </c>
      <c r="H129" s="6">
        <v>0</v>
      </c>
      <c r="I129" s="6">
        <v>9.9499999999999993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</row>
    <row r="130" spans="1:17" x14ac:dyDescent="0.2">
      <c r="A130" s="4"/>
      <c r="B130" s="4" t="s">
        <v>4</v>
      </c>
      <c r="C130" s="4" t="s">
        <v>5</v>
      </c>
      <c r="D130" s="4">
        <v>300.7</v>
      </c>
      <c r="E130" s="4">
        <v>7.36</v>
      </c>
      <c r="F130" s="4">
        <v>10.42</v>
      </c>
      <c r="G130" s="4">
        <v>41.17</v>
      </c>
      <c r="H130" s="4">
        <v>1.91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2.65</v>
      </c>
      <c r="O130" s="4">
        <v>0</v>
      </c>
      <c r="P130" s="4">
        <v>0.02</v>
      </c>
      <c r="Q130" s="4">
        <v>0.01</v>
      </c>
    </row>
    <row r="131" spans="1:17" x14ac:dyDescent="0.2">
      <c r="A131" s="4"/>
      <c r="B131" s="4" t="s">
        <v>0</v>
      </c>
      <c r="C131" s="4" t="s">
        <v>6</v>
      </c>
      <c r="D131" s="4">
        <v>340.5</v>
      </c>
      <c r="E131" s="4">
        <v>7.36</v>
      </c>
      <c r="F131" s="4">
        <v>10.42</v>
      </c>
      <c r="G131" s="4">
        <v>51.12</v>
      </c>
      <c r="H131" s="4">
        <v>1.91</v>
      </c>
      <c r="I131" s="4">
        <v>9.9499999999999993</v>
      </c>
      <c r="J131" s="4">
        <v>0</v>
      </c>
      <c r="K131" s="4">
        <v>0</v>
      </c>
      <c r="L131" s="4">
        <v>0</v>
      </c>
      <c r="M131" s="4">
        <v>0</v>
      </c>
      <c r="N131" s="4">
        <v>2.65</v>
      </c>
      <c r="O131" s="4">
        <v>0</v>
      </c>
      <c r="P131" s="4">
        <v>0.02</v>
      </c>
      <c r="Q131" s="4">
        <v>0.01</v>
      </c>
    </row>
    <row r="132" spans="1:17" x14ac:dyDescent="0.2">
      <c r="A132" s="4"/>
      <c r="B132" s="4" t="s">
        <v>12</v>
      </c>
      <c r="C132" s="4" t="s">
        <v>59</v>
      </c>
      <c r="D132" s="4">
        <v>64.42</v>
      </c>
      <c r="E132" s="4">
        <v>0.78</v>
      </c>
      <c r="F132" s="4">
        <v>4.82</v>
      </c>
      <c r="G132" s="4">
        <v>4.4800000000000004</v>
      </c>
      <c r="H132" s="4">
        <v>0.69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7</v>
      </c>
      <c r="O132" s="4">
        <v>0.31</v>
      </c>
      <c r="P132" s="4">
        <v>0.09</v>
      </c>
      <c r="Q132" s="4">
        <v>12.74</v>
      </c>
    </row>
    <row r="133" spans="1:17" x14ac:dyDescent="0.2">
      <c r="A133" s="4"/>
      <c r="B133" s="4" t="s">
        <v>7</v>
      </c>
      <c r="C133" s="4" t="s">
        <v>40</v>
      </c>
      <c r="D133" s="4">
        <v>523.94000000000005</v>
      </c>
      <c r="E133" s="4">
        <v>22.93</v>
      </c>
      <c r="F133" s="4">
        <v>14.36</v>
      </c>
      <c r="G133" s="4">
        <v>75.849999999999994</v>
      </c>
      <c r="H133" s="4">
        <v>2.38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73.2</v>
      </c>
      <c r="O133" s="4">
        <v>8.83</v>
      </c>
      <c r="P133" s="4">
        <v>3.4</v>
      </c>
      <c r="Q133" s="4">
        <v>6.54</v>
      </c>
    </row>
    <row r="134" spans="1:17" x14ac:dyDescent="0.2">
      <c r="A134" s="4"/>
      <c r="B134" s="4" t="s">
        <v>9</v>
      </c>
      <c r="C134" s="4" t="s">
        <v>24</v>
      </c>
      <c r="D134" s="4">
        <v>91.65</v>
      </c>
      <c r="E134" s="4">
        <v>1.27</v>
      </c>
      <c r="F134" s="4">
        <v>0.39</v>
      </c>
      <c r="G134" s="4">
        <v>20.77</v>
      </c>
      <c r="H134" s="4">
        <v>0.19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5.85</v>
      </c>
      <c r="O134" s="4">
        <v>0.3</v>
      </c>
      <c r="P134" s="4">
        <v>0.16</v>
      </c>
      <c r="Q134" s="4">
        <v>8.8699999999999992</v>
      </c>
    </row>
    <row r="135" spans="1:17" ht="13.5" thickBot="1" x14ac:dyDescent="0.25">
      <c r="A135" s="5"/>
      <c r="B135" s="5" t="s">
        <v>0</v>
      </c>
      <c r="C135" s="5" t="s">
        <v>6</v>
      </c>
      <c r="D135" s="5">
        <v>680.01</v>
      </c>
      <c r="E135" s="5">
        <v>24.98</v>
      </c>
      <c r="F135" s="5">
        <v>19.57</v>
      </c>
      <c r="G135" s="5">
        <v>101.1</v>
      </c>
      <c r="H135" s="5">
        <v>3.26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86.05</v>
      </c>
      <c r="O135" s="5">
        <v>9.44</v>
      </c>
      <c r="P135" s="5">
        <v>3.65</v>
      </c>
      <c r="Q135" s="5">
        <v>28.15</v>
      </c>
    </row>
    <row r="136" spans="1:17" ht="13.5" thickBot="1" x14ac:dyDescent="0.25">
      <c r="A136" s="7"/>
      <c r="B136" s="8" t="s">
        <v>0</v>
      </c>
      <c r="C136" s="8" t="s">
        <v>10</v>
      </c>
      <c r="D136" s="8">
        <v>1020.51</v>
      </c>
      <c r="E136" s="8">
        <v>32.340000000000003</v>
      </c>
      <c r="F136" s="8">
        <v>29.99</v>
      </c>
      <c r="G136" s="8">
        <v>152.22</v>
      </c>
      <c r="H136" s="8">
        <v>5.17</v>
      </c>
      <c r="I136" s="8">
        <v>9.9499999999999993</v>
      </c>
      <c r="J136" s="8">
        <v>12.68</v>
      </c>
      <c r="K136" s="8">
        <v>26.45</v>
      </c>
      <c r="L136" s="8">
        <v>59.66</v>
      </c>
      <c r="M136" s="8">
        <v>4.5599999999999996</v>
      </c>
      <c r="N136" s="8">
        <v>88.7</v>
      </c>
      <c r="O136" s="8">
        <v>9.44</v>
      </c>
      <c r="P136" s="8">
        <v>3.67</v>
      </c>
      <c r="Q136" s="9">
        <v>28.16</v>
      </c>
    </row>
    <row r="137" spans="1:17" x14ac:dyDescent="0.2">
      <c r="A137" s="6">
        <v>30</v>
      </c>
      <c r="B137" s="6" t="s">
        <v>2</v>
      </c>
      <c r="C137" s="6" t="s">
        <v>15</v>
      </c>
      <c r="D137" s="6">
        <v>134.47999999999999</v>
      </c>
      <c r="E137" s="6">
        <v>6.45</v>
      </c>
      <c r="F137" s="6">
        <v>3.99</v>
      </c>
      <c r="G137" s="6">
        <v>18.07</v>
      </c>
      <c r="H137" s="6">
        <v>2.42</v>
      </c>
      <c r="I137" s="6">
        <v>7.75</v>
      </c>
      <c r="J137" s="6">
        <v>0</v>
      </c>
      <c r="K137" s="6">
        <v>0</v>
      </c>
      <c r="L137" s="6">
        <v>0</v>
      </c>
      <c r="M137" s="6">
        <v>0</v>
      </c>
      <c r="N137" s="6">
        <v>210.49</v>
      </c>
      <c r="O137" s="6">
        <v>0</v>
      </c>
      <c r="P137" s="6">
        <v>0</v>
      </c>
      <c r="Q137" s="6">
        <v>0</v>
      </c>
    </row>
    <row r="138" spans="1:17" x14ac:dyDescent="0.2">
      <c r="A138" s="4"/>
      <c r="B138" s="4" t="s">
        <v>4</v>
      </c>
      <c r="C138" s="4" t="s">
        <v>27</v>
      </c>
      <c r="D138" s="4">
        <v>284.56</v>
      </c>
      <c r="E138" s="4">
        <v>10.66</v>
      </c>
      <c r="F138" s="4">
        <v>6.74</v>
      </c>
      <c r="G138" s="4">
        <v>42.12</v>
      </c>
      <c r="H138" s="4">
        <v>1.72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10.98</v>
      </c>
      <c r="O138" s="4">
        <v>0.48</v>
      </c>
      <c r="P138" s="4">
        <v>0.28000000000000003</v>
      </c>
      <c r="Q138" s="4">
        <v>0</v>
      </c>
    </row>
    <row r="139" spans="1:17" x14ac:dyDescent="0.2">
      <c r="A139" s="4"/>
      <c r="B139" s="4" t="s">
        <v>0</v>
      </c>
      <c r="C139" s="4" t="s">
        <v>6</v>
      </c>
      <c r="D139" s="4">
        <v>419.04</v>
      </c>
      <c r="E139" s="4">
        <v>17.11</v>
      </c>
      <c r="F139" s="4">
        <v>10.73</v>
      </c>
      <c r="G139" s="4">
        <v>60.19</v>
      </c>
      <c r="H139" s="4">
        <v>4.1399999999999997</v>
      </c>
      <c r="I139" s="4">
        <v>7.75</v>
      </c>
      <c r="J139" s="4">
        <v>0</v>
      </c>
      <c r="K139" s="4">
        <v>0</v>
      </c>
      <c r="L139" s="4">
        <v>0</v>
      </c>
      <c r="M139" s="4">
        <v>0</v>
      </c>
      <c r="N139" s="4">
        <v>221.47</v>
      </c>
      <c r="O139" s="4">
        <v>0.48</v>
      </c>
      <c r="P139" s="4">
        <v>0.28000000000000003</v>
      </c>
      <c r="Q139" s="4">
        <v>0</v>
      </c>
    </row>
    <row r="140" spans="1:17" x14ac:dyDescent="0.2">
      <c r="A140" s="4"/>
      <c r="B140" s="4" t="s">
        <v>12</v>
      </c>
      <c r="C140" s="4" t="s">
        <v>43</v>
      </c>
      <c r="D140" s="4">
        <v>41.96</v>
      </c>
      <c r="E140" s="4">
        <v>1.1200000000000001</v>
      </c>
      <c r="F140" s="4">
        <v>2.92</v>
      </c>
      <c r="G140" s="4">
        <v>2.68</v>
      </c>
      <c r="H140" s="4">
        <v>0.39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0.72</v>
      </c>
      <c r="P140" s="4">
        <v>0</v>
      </c>
      <c r="Q140" s="4">
        <v>0</v>
      </c>
    </row>
    <row r="141" spans="1:17" x14ac:dyDescent="0.2">
      <c r="A141" s="4"/>
      <c r="B141" s="4" t="s">
        <v>7</v>
      </c>
      <c r="C141" s="4" t="s">
        <v>48</v>
      </c>
      <c r="D141" s="4">
        <v>567.98</v>
      </c>
      <c r="E141" s="4">
        <v>28.1</v>
      </c>
      <c r="F141" s="4">
        <v>19.53</v>
      </c>
      <c r="G141" s="4">
        <v>69.900000000000006</v>
      </c>
      <c r="H141" s="4">
        <v>3.19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21.3</v>
      </c>
      <c r="O141" s="4">
        <v>14.44</v>
      </c>
      <c r="P141" s="4">
        <v>0.43</v>
      </c>
      <c r="Q141" s="4">
        <v>7.68</v>
      </c>
    </row>
    <row r="142" spans="1:17" x14ac:dyDescent="0.2">
      <c r="A142" s="4"/>
      <c r="B142" s="4" t="s">
        <v>9</v>
      </c>
      <c r="C142" s="4" t="s">
        <v>37</v>
      </c>
      <c r="D142" s="4">
        <v>82</v>
      </c>
      <c r="E142" s="4">
        <v>0.5</v>
      </c>
      <c r="F142" s="4">
        <v>0</v>
      </c>
      <c r="G142" s="4">
        <v>0.5</v>
      </c>
      <c r="H142" s="4">
        <v>0.1</v>
      </c>
      <c r="I142" s="4">
        <v>7.8</v>
      </c>
      <c r="J142" s="4">
        <v>0</v>
      </c>
      <c r="K142" s="4">
        <v>0</v>
      </c>
      <c r="L142" s="4">
        <v>0</v>
      </c>
      <c r="M142" s="4">
        <v>0</v>
      </c>
      <c r="N142" s="4">
        <v>3</v>
      </c>
      <c r="O142" s="4">
        <v>0</v>
      </c>
      <c r="P142" s="4">
        <v>0</v>
      </c>
      <c r="Q142" s="4">
        <v>0</v>
      </c>
    </row>
    <row r="143" spans="1:17" ht="13.5" thickBot="1" x14ac:dyDescent="0.25">
      <c r="A143" s="5"/>
      <c r="B143" s="5" t="s">
        <v>0</v>
      </c>
      <c r="C143" s="5" t="s">
        <v>6</v>
      </c>
      <c r="D143" s="5">
        <v>691.94</v>
      </c>
      <c r="E143" s="5">
        <v>29.72</v>
      </c>
      <c r="F143" s="5">
        <v>22.45</v>
      </c>
      <c r="G143" s="5">
        <v>73.08</v>
      </c>
      <c r="H143" s="5">
        <v>3.68</v>
      </c>
      <c r="I143" s="5">
        <v>7.8</v>
      </c>
      <c r="J143" s="5">
        <v>0</v>
      </c>
      <c r="K143" s="5">
        <v>0</v>
      </c>
      <c r="L143" s="5">
        <v>0</v>
      </c>
      <c r="M143" s="5">
        <v>0</v>
      </c>
      <c r="N143" s="5">
        <v>24.3</v>
      </c>
      <c r="O143" s="5">
        <v>15.16</v>
      </c>
      <c r="P143" s="5">
        <v>0.43</v>
      </c>
      <c r="Q143" s="5">
        <v>7.68</v>
      </c>
    </row>
    <row r="144" spans="1:17" ht="13.5" thickBot="1" x14ac:dyDescent="0.25">
      <c r="A144" s="7"/>
      <c r="B144" s="8" t="s">
        <v>0</v>
      </c>
      <c r="C144" s="8" t="s">
        <v>10</v>
      </c>
      <c r="D144" s="8">
        <v>1110.98</v>
      </c>
      <c r="E144" s="8">
        <v>46.83</v>
      </c>
      <c r="F144" s="8">
        <v>33.18</v>
      </c>
      <c r="G144" s="8">
        <v>133.27000000000001</v>
      </c>
      <c r="H144" s="8">
        <v>7.82</v>
      </c>
      <c r="I144" s="8">
        <v>15.55</v>
      </c>
      <c r="J144" s="8">
        <v>16.86</v>
      </c>
      <c r="K144" s="8">
        <v>26.88</v>
      </c>
      <c r="L144" s="8">
        <v>47.98</v>
      </c>
      <c r="M144" s="8">
        <v>6.33</v>
      </c>
      <c r="N144" s="8">
        <v>245.77</v>
      </c>
      <c r="O144" s="8">
        <v>15.64</v>
      </c>
      <c r="P144" s="8">
        <v>0.71</v>
      </c>
      <c r="Q144" s="9">
        <v>7.68</v>
      </c>
    </row>
  </sheetData>
  <pageMargins left="0.7" right="0.7" top="0.75" bottom="0.75" header="0.3" footer="0.3"/>
  <pageSetup orientation="portrait" horizontalDpi="0" verticalDpi="0" r:id="rId1"/>
  <headerFooter alignWithMargins="0"/>
  <ignoredErrors>
    <ignoredError sqref="D41:I41 N41:Q4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G11" sqref="G11"/>
    </sheetView>
  </sheetViews>
  <sheetFormatPr baseColWidth="10" defaultRowHeight="12.75" x14ac:dyDescent="0.2"/>
  <cols>
    <col min="2" max="2" width="3" bestFit="1" customWidth="1"/>
    <col min="3" max="3" width="35.140625" customWidth="1"/>
    <col min="4" max="4" width="62.140625" customWidth="1"/>
    <col min="5" max="5" width="45.140625" customWidth="1"/>
  </cols>
  <sheetData>
    <row r="1" spans="1:13" x14ac:dyDescent="0.2">
      <c r="A1" s="1"/>
      <c r="B1" s="1"/>
      <c r="C1" s="1"/>
      <c r="D1" s="33" t="s">
        <v>69</v>
      </c>
      <c r="E1" s="1"/>
    </row>
    <row r="2" spans="1:13" x14ac:dyDescent="0.2">
      <c r="A2" s="1"/>
      <c r="B2" s="1"/>
      <c r="C2" s="1"/>
      <c r="D2" s="33" t="s">
        <v>70</v>
      </c>
      <c r="E2" s="10" t="s">
        <v>162</v>
      </c>
    </row>
    <row r="3" spans="1:13" x14ac:dyDescent="0.2">
      <c r="A3" s="1"/>
      <c r="B3" s="1"/>
      <c r="C3" s="1"/>
      <c r="D3" s="33" t="s">
        <v>72</v>
      </c>
      <c r="E3" s="10" t="s">
        <v>163</v>
      </c>
    </row>
    <row r="4" spans="1:13" x14ac:dyDescent="0.2">
      <c r="A4" s="1"/>
      <c r="B4" s="1"/>
      <c r="C4" s="1"/>
      <c r="D4" s="33" t="s">
        <v>74</v>
      </c>
      <c r="E4" s="1"/>
    </row>
    <row r="5" spans="1:13" x14ac:dyDescent="0.2">
      <c r="A5" s="1"/>
      <c r="B5" s="1"/>
      <c r="C5" s="1"/>
      <c r="D5" s="1"/>
      <c r="E5" s="1"/>
    </row>
    <row r="6" spans="1:13" x14ac:dyDescent="0.2">
      <c r="A6" s="3" t="s">
        <v>124</v>
      </c>
      <c r="B6" s="1"/>
      <c r="C6" s="3" t="s">
        <v>145</v>
      </c>
      <c r="D6" s="3" t="s">
        <v>159</v>
      </c>
      <c r="E6" s="3" t="s">
        <v>147</v>
      </c>
    </row>
    <row r="7" spans="1:13" ht="13.5" thickBot="1" x14ac:dyDescent="0.25">
      <c r="A7" s="1"/>
      <c r="B7" s="1"/>
      <c r="C7" s="1"/>
      <c r="D7" s="1"/>
      <c r="E7" s="1"/>
    </row>
    <row r="8" spans="1:13" x14ac:dyDescent="0.2">
      <c r="A8" s="49" t="s">
        <v>79</v>
      </c>
      <c r="B8" s="50"/>
      <c r="C8" s="53" t="s">
        <v>146</v>
      </c>
      <c r="D8" s="53"/>
      <c r="E8" s="54"/>
    </row>
    <row r="9" spans="1:13" ht="13.5" thickBot="1" x14ac:dyDescent="0.25">
      <c r="A9" s="51"/>
      <c r="B9" s="52"/>
      <c r="C9" s="12" t="s">
        <v>82</v>
      </c>
      <c r="D9" s="55" t="s">
        <v>83</v>
      </c>
      <c r="E9" s="56"/>
    </row>
    <row r="10" spans="1:13" x14ac:dyDescent="0.2">
      <c r="A10" s="14" t="s">
        <v>88</v>
      </c>
      <c r="B10" s="25">
        <v>2</v>
      </c>
      <c r="C10" s="17" t="s">
        <v>15</v>
      </c>
      <c r="D10" s="17" t="s">
        <v>148</v>
      </c>
      <c r="E10" s="18" t="s">
        <v>0</v>
      </c>
      <c r="F10" t="s"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  <c r="L10" t="s">
        <v>0</v>
      </c>
      <c r="M10" t="s">
        <v>0</v>
      </c>
    </row>
    <row r="11" spans="1:13" x14ac:dyDescent="0.2">
      <c r="A11" s="15" t="s">
        <v>89</v>
      </c>
      <c r="B11" s="26">
        <v>3</v>
      </c>
      <c r="C11" s="4" t="s">
        <v>51</v>
      </c>
      <c r="D11" s="4" t="s">
        <v>53</v>
      </c>
      <c r="E11" s="19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  <c r="M11" t="s">
        <v>0</v>
      </c>
    </row>
    <row r="12" spans="1:13" x14ac:dyDescent="0.2">
      <c r="A12" s="15" t="s">
        <v>90</v>
      </c>
      <c r="B12" s="26">
        <v>4</v>
      </c>
      <c r="C12" s="4" t="s">
        <v>15</v>
      </c>
      <c r="D12" s="4" t="s">
        <v>22</v>
      </c>
      <c r="E12" s="19" t="s">
        <v>0</v>
      </c>
      <c r="F12" t="s"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  <c r="L12" t="s">
        <v>0</v>
      </c>
      <c r="M12" t="s">
        <v>0</v>
      </c>
    </row>
    <row r="13" spans="1:13" x14ac:dyDescent="0.2">
      <c r="A13" s="15" t="s">
        <v>91</v>
      </c>
      <c r="B13" s="26">
        <v>5</v>
      </c>
      <c r="C13" s="4" t="s">
        <v>54</v>
      </c>
      <c r="D13" s="4" t="s">
        <v>52</v>
      </c>
      <c r="E13" s="19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  <c r="M13" t="s">
        <v>0</v>
      </c>
    </row>
    <row r="14" spans="1:13" ht="13.5" thickBot="1" x14ac:dyDescent="0.25">
      <c r="A14" s="16" t="s">
        <v>92</v>
      </c>
      <c r="B14" s="27">
        <v>6</v>
      </c>
      <c r="C14" s="20" t="s">
        <v>51</v>
      </c>
      <c r="D14" s="20" t="s">
        <v>148</v>
      </c>
      <c r="E14" s="21" t="s">
        <v>0</v>
      </c>
      <c r="F14" t="s"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  <c r="L14" t="s">
        <v>0</v>
      </c>
      <c r="M14" t="s">
        <v>0</v>
      </c>
    </row>
    <row r="15" spans="1:13" x14ac:dyDescent="0.2">
      <c r="A15" s="14" t="s">
        <v>88</v>
      </c>
      <c r="B15" s="25">
        <v>9</v>
      </c>
      <c r="C15" s="17" t="s">
        <v>21</v>
      </c>
      <c r="D15" s="17" t="s">
        <v>53</v>
      </c>
      <c r="E15" s="18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  <c r="M15" t="s">
        <v>0</v>
      </c>
    </row>
    <row r="16" spans="1:13" x14ac:dyDescent="0.2">
      <c r="A16" s="15" t="s">
        <v>89</v>
      </c>
      <c r="B16" s="26">
        <v>10</v>
      </c>
      <c r="C16" s="4" t="s">
        <v>15</v>
      </c>
      <c r="D16" s="4" t="s">
        <v>149</v>
      </c>
      <c r="E16" s="19" t="s">
        <v>0</v>
      </c>
      <c r="F16" t="s"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  <c r="L16" t="s">
        <v>0</v>
      </c>
      <c r="M16" t="s">
        <v>0</v>
      </c>
    </row>
    <row r="17" spans="1:13" x14ac:dyDescent="0.2">
      <c r="A17" s="15" t="s">
        <v>90</v>
      </c>
      <c r="B17" s="26">
        <v>11</v>
      </c>
      <c r="C17" s="4" t="s">
        <v>51</v>
      </c>
      <c r="D17" s="4" t="s">
        <v>22</v>
      </c>
      <c r="E17" s="19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  <c r="M17" t="s">
        <v>0</v>
      </c>
    </row>
    <row r="18" spans="1:13" x14ac:dyDescent="0.2">
      <c r="A18" s="15" t="s">
        <v>91</v>
      </c>
      <c r="B18" s="26">
        <v>12</v>
      </c>
      <c r="C18" s="4" t="s">
        <v>15</v>
      </c>
      <c r="D18" s="4" t="s">
        <v>52</v>
      </c>
      <c r="E18" s="19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  <c r="M18" t="s">
        <v>0</v>
      </c>
    </row>
    <row r="19" spans="1:13" ht="13.5" thickBot="1" x14ac:dyDescent="0.25">
      <c r="A19" s="16" t="s">
        <v>92</v>
      </c>
      <c r="B19" s="27">
        <v>13</v>
      </c>
      <c r="C19" s="20" t="s">
        <v>21</v>
      </c>
      <c r="D19" s="20" t="s">
        <v>22</v>
      </c>
      <c r="E19" s="21" t="s">
        <v>0</v>
      </c>
      <c r="F19" t="s"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  <c r="L19" t="s">
        <v>0</v>
      </c>
      <c r="M19" t="s">
        <v>0</v>
      </c>
    </row>
    <row r="20" spans="1:13" x14ac:dyDescent="0.2">
      <c r="A20" s="14" t="s">
        <v>88</v>
      </c>
      <c r="B20" s="25">
        <v>16</v>
      </c>
      <c r="C20" s="17" t="s">
        <v>51</v>
      </c>
      <c r="D20" s="17" t="s">
        <v>149</v>
      </c>
      <c r="E20" s="18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  <c r="M20" t="s">
        <v>0</v>
      </c>
    </row>
    <row r="21" spans="1:13" x14ac:dyDescent="0.2">
      <c r="A21" s="15" t="s">
        <v>89</v>
      </c>
      <c r="B21" s="26">
        <v>17</v>
      </c>
      <c r="C21" s="4" t="s">
        <v>57</v>
      </c>
      <c r="D21" s="4" t="s">
        <v>53</v>
      </c>
      <c r="E21" s="19" t="s">
        <v>0</v>
      </c>
      <c r="F21" t="s"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  <c r="L21" t="s">
        <v>0</v>
      </c>
      <c r="M21" t="s">
        <v>0</v>
      </c>
    </row>
    <row r="22" spans="1:13" x14ac:dyDescent="0.2">
      <c r="A22" s="15" t="s">
        <v>90</v>
      </c>
      <c r="B22" s="26">
        <v>18</v>
      </c>
      <c r="C22" s="4" t="s">
        <v>0</v>
      </c>
      <c r="D22" s="4" t="s">
        <v>0</v>
      </c>
      <c r="E22" s="19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  <c r="M22" t="s">
        <v>0</v>
      </c>
    </row>
    <row r="23" spans="1:13" x14ac:dyDescent="0.2">
      <c r="A23" s="15" t="s">
        <v>91</v>
      </c>
      <c r="B23" s="26">
        <v>19</v>
      </c>
      <c r="C23" s="4" t="s">
        <v>0</v>
      </c>
      <c r="D23" s="4" t="s">
        <v>0</v>
      </c>
      <c r="E23" s="19" t="s">
        <v>0</v>
      </c>
      <c r="F23" t="s"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  <c r="L23" t="s">
        <v>0</v>
      </c>
      <c r="M23" t="s">
        <v>0</v>
      </c>
    </row>
    <row r="24" spans="1:13" ht="13.5" thickBot="1" x14ac:dyDescent="0.25">
      <c r="A24" s="16" t="s">
        <v>92</v>
      </c>
      <c r="B24" s="27">
        <v>20</v>
      </c>
      <c r="C24" s="20" t="s">
        <v>0</v>
      </c>
      <c r="D24" s="20" t="s">
        <v>0</v>
      </c>
      <c r="E24" s="21" t="s">
        <v>0</v>
      </c>
      <c r="F24" t="s"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  <c r="L24" t="s">
        <v>0</v>
      </c>
      <c r="M24" t="s">
        <v>0</v>
      </c>
    </row>
    <row r="25" spans="1:13" x14ac:dyDescent="0.2">
      <c r="A25" s="14" t="s">
        <v>88</v>
      </c>
      <c r="B25" s="25">
        <v>23</v>
      </c>
      <c r="C25" s="17" t="s">
        <v>15</v>
      </c>
      <c r="D25" s="17" t="s">
        <v>148</v>
      </c>
      <c r="E25" s="18" t="s">
        <v>0</v>
      </c>
      <c r="F25" t="s"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  <c r="L25" t="s">
        <v>0</v>
      </c>
      <c r="M25" t="s">
        <v>0</v>
      </c>
    </row>
    <row r="26" spans="1:13" x14ac:dyDescent="0.2">
      <c r="A26" s="15" t="s">
        <v>89</v>
      </c>
      <c r="B26" s="26">
        <v>24</v>
      </c>
      <c r="C26" s="4" t="s">
        <v>51</v>
      </c>
      <c r="D26" s="4" t="s">
        <v>52</v>
      </c>
      <c r="E26" s="19" t="s">
        <v>0</v>
      </c>
      <c r="F26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  <c r="M26" t="s">
        <v>0</v>
      </c>
    </row>
    <row r="27" spans="1:13" x14ac:dyDescent="0.2">
      <c r="A27" s="15" t="s">
        <v>90</v>
      </c>
      <c r="B27" s="26">
        <v>25</v>
      </c>
      <c r="C27" s="4" t="s">
        <v>54</v>
      </c>
      <c r="D27" s="4" t="s">
        <v>22</v>
      </c>
      <c r="E27" s="19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</row>
    <row r="28" spans="1:13" x14ac:dyDescent="0.2">
      <c r="A28" s="15" t="s">
        <v>91</v>
      </c>
      <c r="B28" s="26">
        <v>26</v>
      </c>
      <c r="C28" s="4" t="s">
        <v>15</v>
      </c>
      <c r="D28" s="4" t="s">
        <v>149</v>
      </c>
      <c r="E28" s="19" t="s">
        <v>0</v>
      </c>
      <c r="F28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  <c r="M28" t="s">
        <v>0</v>
      </c>
    </row>
    <row r="29" spans="1:13" ht="13.5" thickBot="1" x14ac:dyDescent="0.25">
      <c r="A29" s="16" t="s">
        <v>92</v>
      </c>
      <c r="B29" s="27">
        <v>27</v>
      </c>
      <c r="C29" s="20" t="s">
        <v>51</v>
      </c>
      <c r="D29" s="20" t="s">
        <v>148</v>
      </c>
      <c r="E29" s="21" t="s">
        <v>0</v>
      </c>
      <c r="F29" t="s"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  <c r="M29" t="s">
        <v>0</v>
      </c>
    </row>
    <row r="30" spans="1:13" ht="13.5" thickBot="1" x14ac:dyDescent="0.25">
      <c r="A30" s="22" t="s">
        <v>88</v>
      </c>
      <c r="B30" s="28">
        <v>30</v>
      </c>
      <c r="C30" s="23" t="s">
        <v>54</v>
      </c>
      <c r="D30" s="23" t="s">
        <v>53</v>
      </c>
      <c r="E30" s="24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</row>
  </sheetData>
  <mergeCells count="3">
    <mergeCell ref="A8:B9"/>
    <mergeCell ref="C8:E8"/>
    <mergeCell ref="D9:E9"/>
  </mergeCells>
  <pageMargins left="1.37" right="0.16" top="1.1000000000000001" bottom="0.75" header="0.3" footer="0.3"/>
  <pageSetup paperSize="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activeCell="S5" sqref="S5"/>
    </sheetView>
  </sheetViews>
  <sheetFormatPr baseColWidth="10" defaultRowHeight="12.75" x14ac:dyDescent="0.2"/>
  <cols>
    <col min="1" max="1" width="9" bestFit="1" customWidth="1"/>
    <col min="2" max="2" width="31.85546875" bestFit="1" customWidth="1"/>
    <col min="3" max="3" width="24.28515625" bestFit="1" customWidth="1"/>
    <col min="4" max="4" width="10.28515625" customWidth="1"/>
    <col min="5" max="5" width="12.7109375" customWidth="1"/>
    <col min="10" max="10" width="9" customWidth="1"/>
    <col min="11" max="11" width="8.7109375" customWidth="1"/>
    <col min="12" max="12" width="9.28515625" customWidth="1"/>
    <col min="17" max="17" width="10.7109375" customWidth="1"/>
  </cols>
  <sheetData>
    <row r="1" spans="1:17" x14ac:dyDescent="0.2">
      <c r="A1" s="29"/>
      <c r="B1" s="29"/>
      <c r="C1" s="29"/>
      <c r="D1" s="29"/>
      <c r="E1" s="29"/>
      <c r="F1" s="29"/>
      <c r="G1" s="2" t="s">
        <v>121</v>
      </c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">
      <c r="A2" s="29"/>
      <c r="B2" s="29"/>
      <c r="C2" s="29"/>
      <c r="D2" s="29"/>
      <c r="E2" s="29"/>
      <c r="F2" s="29"/>
      <c r="G2" s="2" t="s">
        <v>122</v>
      </c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">
      <c r="A3" s="29"/>
      <c r="B3" s="29"/>
      <c r="C3" s="29"/>
      <c r="D3" s="29"/>
      <c r="E3" s="29"/>
      <c r="F3" s="29"/>
      <c r="G3" s="2" t="s">
        <v>123</v>
      </c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2">
      <c r="A6" s="3" t="s">
        <v>124</v>
      </c>
      <c r="B6" s="3" t="s">
        <v>150</v>
      </c>
      <c r="C6" s="29"/>
      <c r="D6" s="3" t="s">
        <v>77</v>
      </c>
      <c r="E6" s="29"/>
      <c r="G6" s="3" t="s">
        <v>126</v>
      </c>
      <c r="H6" s="3" t="s">
        <v>127</v>
      </c>
      <c r="J6" s="3" t="s">
        <v>1</v>
      </c>
      <c r="K6" s="3"/>
      <c r="N6" s="3" t="s">
        <v>87</v>
      </c>
      <c r="P6" s="29"/>
      <c r="Q6" s="29"/>
    </row>
    <row r="7" spans="1:17" ht="13.5" thickBo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13.5" thickBot="1" x14ac:dyDescent="0.25">
      <c r="A8" s="30" t="s">
        <v>128</v>
      </c>
      <c r="B8" s="31" t="s">
        <v>129</v>
      </c>
      <c r="C8" s="31" t="s">
        <v>130</v>
      </c>
      <c r="D8" s="31" t="s">
        <v>131</v>
      </c>
      <c r="E8" s="31" t="s">
        <v>132</v>
      </c>
      <c r="F8" s="31" t="s">
        <v>133</v>
      </c>
      <c r="G8" s="31" t="s">
        <v>134</v>
      </c>
      <c r="H8" s="31" t="s">
        <v>135</v>
      </c>
      <c r="I8" s="31" t="s">
        <v>136</v>
      </c>
      <c r="J8" s="31" t="s">
        <v>137</v>
      </c>
      <c r="K8" s="31" t="s">
        <v>138</v>
      </c>
      <c r="L8" s="31" t="s">
        <v>139</v>
      </c>
      <c r="M8" s="31" t="s">
        <v>140</v>
      </c>
      <c r="N8" s="31" t="s">
        <v>141</v>
      </c>
      <c r="O8" s="31" t="s">
        <v>142</v>
      </c>
      <c r="P8" s="31" t="s">
        <v>143</v>
      </c>
      <c r="Q8" s="32" t="s">
        <v>144</v>
      </c>
    </row>
    <row r="9" spans="1:17" x14ac:dyDescent="0.2">
      <c r="A9" s="4">
        <v>2</v>
      </c>
      <c r="B9" s="4" t="s">
        <v>151</v>
      </c>
      <c r="C9" s="4" t="s">
        <v>15</v>
      </c>
      <c r="D9" s="4">
        <v>130.19999999999999</v>
      </c>
      <c r="E9" s="4">
        <v>5.2</v>
      </c>
      <c r="F9" s="4">
        <v>2.6</v>
      </c>
      <c r="G9" s="4">
        <v>21.6</v>
      </c>
      <c r="H9" s="4">
        <v>1.6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200</v>
      </c>
      <c r="O9" s="4">
        <v>0</v>
      </c>
      <c r="P9" s="4">
        <v>0</v>
      </c>
      <c r="Q9" s="4">
        <v>0</v>
      </c>
    </row>
    <row r="10" spans="1:17" ht="13.5" thickBot="1" x14ac:dyDescent="0.25">
      <c r="A10" s="5"/>
      <c r="B10" s="5" t="s">
        <v>152</v>
      </c>
      <c r="C10" s="5" t="s">
        <v>56</v>
      </c>
      <c r="D10" s="5">
        <v>85.36</v>
      </c>
      <c r="E10" s="5">
        <v>0.88</v>
      </c>
      <c r="F10" s="5">
        <v>0</v>
      </c>
      <c r="G10" s="5">
        <v>18.04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19.36</v>
      </c>
      <c r="Q10" s="5">
        <v>0</v>
      </c>
    </row>
    <row r="11" spans="1:17" ht="13.5" thickBot="1" x14ac:dyDescent="0.25">
      <c r="A11" s="7"/>
      <c r="B11" s="8" t="s">
        <v>0</v>
      </c>
      <c r="C11" s="8" t="s">
        <v>10</v>
      </c>
      <c r="D11" s="8">
        <v>215.56</v>
      </c>
      <c r="E11" s="8">
        <v>6.08</v>
      </c>
      <c r="F11" s="8">
        <v>2.6</v>
      </c>
      <c r="G11" s="8">
        <v>39.64</v>
      </c>
      <c r="H11" s="8">
        <v>1.6</v>
      </c>
      <c r="I11" s="8">
        <v>0</v>
      </c>
      <c r="J11" s="8">
        <v>11.28</v>
      </c>
      <c r="K11" s="8">
        <v>10.86</v>
      </c>
      <c r="L11" s="8">
        <v>73.56</v>
      </c>
      <c r="M11" s="8">
        <v>6.68</v>
      </c>
      <c r="N11" s="8">
        <v>200</v>
      </c>
      <c r="O11" s="8">
        <v>0</v>
      </c>
      <c r="P11" s="8">
        <v>19.36</v>
      </c>
      <c r="Q11" s="9">
        <v>0</v>
      </c>
    </row>
    <row r="12" spans="1:17" x14ac:dyDescent="0.2">
      <c r="A12" s="6">
        <v>3</v>
      </c>
      <c r="B12" s="6" t="s">
        <v>151</v>
      </c>
      <c r="C12" s="6" t="s">
        <v>51</v>
      </c>
      <c r="D12" s="6">
        <v>130.19999999999999</v>
      </c>
      <c r="E12" s="6">
        <v>5.2</v>
      </c>
      <c r="F12" s="6">
        <v>2.6</v>
      </c>
      <c r="G12" s="6">
        <v>21.6</v>
      </c>
      <c r="H12" s="6">
        <v>1.6</v>
      </c>
      <c r="I12" s="6">
        <v>39.200000000000003</v>
      </c>
      <c r="J12" s="6">
        <v>0</v>
      </c>
      <c r="K12" s="6">
        <v>0</v>
      </c>
      <c r="L12" s="6">
        <v>0</v>
      </c>
      <c r="M12" s="6">
        <v>0</v>
      </c>
      <c r="N12" s="6">
        <v>200</v>
      </c>
      <c r="O12" s="6">
        <v>0</v>
      </c>
      <c r="P12" s="6">
        <v>0</v>
      </c>
      <c r="Q12" s="6">
        <v>8</v>
      </c>
    </row>
    <row r="13" spans="1:17" ht="13.5" thickBot="1" x14ac:dyDescent="0.25">
      <c r="A13" s="5"/>
      <c r="B13" s="5" t="s">
        <v>152</v>
      </c>
      <c r="C13" s="5" t="s">
        <v>53</v>
      </c>
      <c r="D13" s="5">
        <v>205.32</v>
      </c>
      <c r="E13" s="5">
        <v>3.05</v>
      </c>
      <c r="F13" s="5">
        <v>7.05</v>
      </c>
      <c r="G13" s="5">
        <v>32.1</v>
      </c>
      <c r="H13" s="5">
        <v>3.38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</row>
    <row r="14" spans="1:17" ht="13.5" thickBot="1" x14ac:dyDescent="0.25">
      <c r="A14" s="7"/>
      <c r="B14" s="8" t="s">
        <v>0</v>
      </c>
      <c r="C14" s="8" t="s">
        <v>10</v>
      </c>
      <c r="D14" s="8">
        <v>335.52</v>
      </c>
      <c r="E14" s="8">
        <v>8.25</v>
      </c>
      <c r="F14" s="8">
        <v>9.65</v>
      </c>
      <c r="G14" s="8">
        <v>53.7</v>
      </c>
      <c r="H14" s="8">
        <v>4.9800000000000004</v>
      </c>
      <c r="I14" s="8">
        <v>39.200000000000003</v>
      </c>
      <c r="J14" s="8">
        <v>9.84</v>
      </c>
      <c r="K14" s="8">
        <v>25.89</v>
      </c>
      <c r="L14" s="8">
        <v>64.02</v>
      </c>
      <c r="M14" s="8">
        <v>13.36</v>
      </c>
      <c r="N14" s="8">
        <v>200</v>
      </c>
      <c r="O14" s="8">
        <v>0</v>
      </c>
      <c r="P14" s="8">
        <v>0</v>
      </c>
      <c r="Q14" s="9">
        <v>8</v>
      </c>
    </row>
    <row r="15" spans="1:17" x14ac:dyDescent="0.2">
      <c r="A15" s="6">
        <v>4</v>
      </c>
      <c r="B15" s="6" t="s">
        <v>151</v>
      </c>
      <c r="C15" s="6" t="s">
        <v>15</v>
      </c>
      <c r="D15" s="6">
        <v>130.19999999999999</v>
      </c>
      <c r="E15" s="6">
        <v>5.2</v>
      </c>
      <c r="F15" s="6">
        <v>2.6</v>
      </c>
      <c r="G15" s="6">
        <v>21.6</v>
      </c>
      <c r="H15" s="6">
        <v>1.6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200</v>
      </c>
      <c r="O15" s="6">
        <v>0</v>
      </c>
      <c r="P15" s="6">
        <v>0</v>
      </c>
      <c r="Q15" s="6">
        <v>0</v>
      </c>
    </row>
    <row r="16" spans="1:17" ht="13.5" thickBot="1" x14ac:dyDescent="0.25">
      <c r="A16" s="5"/>
      <c r="B16" s="5" t="s">
        <v>152</v>
      </c>
      <c r="C16" s="5" t="s">
        <v>22</v>
      </c>
      <c r="D16" s="5">
        <v>178.5</v>
      </c>
      <c r="E16" s="5">
        <v>4.5</v>
      </c>
      <c r="F16" s="5">
        <v>0</v>
      </c>
      <c r="G16" s="5">
        <v>37.5</v>
      </c>
      <c r="H16" s="5">
        <v>1.1499999999999999</v>
      </c>
      <c r="I16" s="5">
        <v>7.5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</row>
    <row r="17" spans="1:17" ht="13.5" thickBot="1" x14ac:dyDescent="0.25">
      <c r="A17" s="7"/>
      <c r="B17" s="8" t="s">
        <v>0</v>
      </c>
      <c r="C17" s="8" t="s">
        <v>10</v>
      </c>
      <c r="D17" s="8">
        <v>308.7</v>
      </c>
      <c r="E17" s="8">
        <v>9.6999999999999993</v>
      </c>
      <c r="F17" s="8">
        <v>2.6</v>
      </c>
      <c r="G17" s="8">
        <v>59.1</v>
      </c>
      <c r="H17" s="8">
        <v>2.75</v>
      </c>
      <c r="I17" s="8">
        <v>7.5</v>
      </c>
      <c r="J17" s="8">
        <v>12.57</v>
      </c>
      <c r="K17" s="8">
        <v>7.58</v>
      </c>
      <c r="L17" s="8">
        <v>76.58</v>
      </c>
      <c r="M17" s="8">
        <v>8.02</v>
      </c>
      <c r="N17" s="8">
        <v>200</v>
      </c>
      <c r="O17" s="8">
        <v>0</v>
      </c>
      <c r="P17" s="8">
        <v>0</v>
      </c>
      <c r="Q17" s="9">
        <v>0</v>
      </c>
    </row>
    <row r="18" spans="1:17" x14ac:dyDescent="0.2">
      <c r="A18" s="6">
        <v>5</v>
      </c>
      <c r="B18" s="6" t="s">
        <v>151</v>
      </c>
      <c r="C18" s="6" t="s">
        <v>54</v>
      </c>
      <c r="D18" s="6">
        <v>105.6</v>
      </c>
      <c r="E18" s="6">
        <v>0</v>
      </c>
      <c r="F18" s="6">
        <v>0</v>
      </c>
      <c r="G18" s="6">
        <v>26</v>
      </c>
      <c r="H18" s="6">
        <v>0</v>
      </c>
      <c r="I18" s="6">
        <v>25.2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0.6</v>
      </c>
      <c r="P18" s="6">
        <v>0</v>
      </c>
      <c r="Q18" s="6">
        <v>0</v>
      </c>
    </row>
    <row r="19" spans="1:17" ht="13.5" thickBot="1" x14ac:dyDescent="0.25">
      <c r="A19" s="5"/>
      <c r="B19" s="5" t="s">
        <v>152</v>
      </c>
      <c r="C19" s="5" t="s">
        <v>52</v>
      </c>
      <c r="D19" s="5">
        <v>205.32</v>
      </c>
      <c r="E19" s="5">
        <v>3.05</v>
      </c>
      <c r="F19" s="5">
        <v>7.05</v>
      </c>
      <c r="G19" s="5">
        <v>32.1</v>
      </c>
      <c r="H19" s="5">
        <v>3.38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</row>
    <row r="20" spans="1:17" ht="13.5" thickBot="1" x14ac:dyDescent="0.25">
      <c r="A20" s="7"/>
      <c r="B20" s="8" t="s">
        <v>0</v>
      </c>
      <c r="C20" s="8" t="s">
        <v>10</v>
      </c>
      <c r="D20" s="8">
        <v>310.92</v>
      </c>
      <c r="E20" s="8">
        <v>3.05</v>
      </c>
      <c r="F20" s="8">
        <v>7.05</v>
      </c>
      <c r="G20" s="8">
        <v>58.1</v>
      </c>
      <c r="H20" s="8">
        <v>3.38</v>
      </c>
      <c r="I20" s="8">
        <v>25.2</v>
      </c>
      <c r="J20" s="8">
        <v>3.92</v>
      </c>
      <c r="K20" s="8">
        <v>20.41</v>
      </c>
      <c r="L20" s="8">
        <v>74.75</v>
      </c>
      <c r="M20" s="8">
        <v>9.7799999999999994</v>
      </c>
      <c r="N20" s="8">
        <v>0</v>
      </c>
      <c r="O20" s="8">
        <v>0.6</v>
      </c>
      <c r="P20" s="8">
        <v>0</v>
      </c>
      <c r="Q20" s="9">
        <v>0</v>
      </c>
    </row>
    <row r="21" spans="1:17" x14ac:dyDescent="0.2">
      <c r="A21" s="6">
        <v>6</v>
      </c>
      <c r="B21" s="6" t="s">
        <v>151</v>
      </c>
      <c r="C21" s="6" t="s">
        <v>51</v>
      </c>
      <c r="D21" s="6">
        <v>130.19999999999999</v>
      </c>
      <c r="E21" s="6">
        <v>5.2</v>
      </c>
      <c r="F21" s="6">
        <v>2.6</v>
      </c>
      <c r="G21" s="6">
        <v>21.6</v>
      </c>
      <c r="H21" s="6">
        <v>1.6</v>
      </c>
      <c r="I21" s="6">
        <v>39.200000000000003</v>
      </c>
      <c r="J21" s="6">
        <v>0</v>
      </c>
      <c r="K21" s="6">
        <v>0</v>
      </c>
      <c r="L21" s="6">
        <v>0</v>
      </c>
      <c r="M21" s="6">
        <v>0</v>
      </c>
      <c r="N21" s="6">
        <v>200</v>
      </c>
      <c r="O21" s="6">
        <v>0</v>
      </c>
      <c r="P21" s="6">
        <v>0</v>
      </c>
      <c r="Q21" s="6">
        <v>8</v>
      </c>
    </row>
    <row r="22" spans="1:17" ht="13.5" thickBot="1" x14ac:dyDescent="0.25">
      <c r="A22" s="5"/>
      <c r="B22" s="5" t="s">
        <v>152</v>
      </c>
      <c r="C22" s="5" t="s">
        <v>56</v>
      </c>
      <c r="D22" s="5">
        <v>85.36</v>
      </c>
      <c r="E22" s="5">
        <v>0.88</v>
      </c>
      <c r="F22" s="5">
        <v>0</v>
      </c>
      <c r="G22" s="5">
        <v>18.04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19.36</v>
      </c>
      <c r="Q22" s="5">
        <v>0</v>
      </c>
    </row>
    <row r="23" spans="1:17" ht="13.5" thickBot="1" x14ac:dyDescent="0.25">
      <c r="A23" s="7"/>
      <c r="B23" s="8" t="s">
        <v>0</v>
      </c>
      <c r="C23" s="8" t="s">
        <v>10</v>
      </c>
      <c r="D23" s="8">
        <v>215.56</v>
      </c>
      <c r="E23" s="8">
        <v>6.08</v>
      </c>
      <c r="F23" s="8">
        <v>2.6</v>
      </c>
      <c r="G23" s="8">
        <v>39.64</v>
      </c>
      <c r="H23" s="8">
        <v>1.6</v>
      </c>
      <c r="I23" s="8">
        <v>39.200000000000003</v>
      </c>
      <c r="J23" s="8">
        <v>11.28</v>
      </c>
      <c r="K23" s="8">
        <v>10.86</v>
      </c>
      <c r="L23" s="8">
        <v>73.56</v>
      </c>
      <c r="M23" s="8">
        <v>6.68</v>
      </c>
      <c r="N23" s="8">
        <v>200</v>
      </c>
      <c r="O23" s="8">
        <v>0</v>
      </c>
      <c r="P23" s="8">
        <v>19.36</v>
      </c>
      <c r="Q23" s="9">
        <v>8</v>
      </c>
    </row>
    <row r="24" spans="1:17" x14ac:dyDescent="0.2">
      <c r="A24" s="6">
        <v>9</v>
      </c>
      <c r="B24" s="6" t="s">
        <v>151</v>
      </c>
      <c r="C24" s="6" t="s">
        <v>21</v>
      </c>
      <c r="D24" s="6">
        <v>181.08</v>
      </c>
      <c r="E24" s="6">
        <v>6.84</v>
      </c>
      <c r="F24" s="6">
        <v>4.68</v>
      </c>
      <c r="G24" s="6">
        <v>27.9</v>
      </c>
      <c r="H24" s="6">
        <v>0</v>
      </c>
      <c r="I24" s="6">
        <v>14.4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</row>
    <row r="25" spans="1:17" ht="13.5" thickBot="1" x14ac:dyDescent="0.25">
      <c r="A25" s="5"/>
      <c r="B25" s="5" t="s">
        <v>152</v>
      </c>
      <c r="C25" s="5" t="s">
        <v>53</v>
      </c>
      <c r="D25" s="5">
        <v>205.32</v>
      </c>
      <c r="E25" s="5">
        <v>3.05</v>
      </c>
      <c r="F25" s="5">
        <v>7.05</v>
      </c>
      <c r="G25" s="5">
        <v>32.1</v>
      </c>
      <c r="H25" s="5">
        <v>3.38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ht="13.5" thickBot="1" x14ac:dyDescent="0.25">
      <c r="A26" s="7"/>
      <c r="B26" s="8" t="s">
        <v>0</v>
      </c>
      <c r="C26" s="8" t="s">
        <v>10</v>
      </c>
      <c r="D26" s="8">
        <v>386.4</v>
      </c>
      <c r="E26" s="8">
        <v>9.89</v>
      </c>
      <c r="F26" s="8">
        <v>11.73</v>
      </c>
      <c r="G26" s="8">
        <v>60</v>
      </c>
      <c r="H26" s="8">
        <v>3.38</v>
      </c>
      <c r="I26" s="8">
        <v>14.4</v>
      </c>
      <c r="J26" s="8">
        <v>10.24</v>
      </c>
      <c r="K26" s="8">
        <v>27.32</v>
      </c>
      <c r="L26" s="8">
        <v>62.11</v>
      </c>
      <c r="M26" s="8">
        <v>7.87</v>
      </c>
      <c r="N26" s="8">
        <v>0</v>
      </c>
      <c r="O26" s="8">
        <v>0</v>
      </c>
      <c r="P26" s="8">
        <v>0</v>
      </c>
      <c r="Q26" s="9">
        <v>0</v>
      </c>
    </row>
    <row r="27" spans="1:17" x14ac:dyDescent="0.2">
      <c r="A27" s="6">
        <v>10</v>
      </c>
      <c r="B27" s="6" t="s">
        <v>151</v>
      </c>
      <c r="C27" s="6" t="s">
        <v>15</v>
      </c>
      <c r="D27" s="6">
        <v>130.19999999999999</v>
      </c>
      <c r="E27" s="6">
        <v>5.2</v>
      </c>
      <c r="F27" s="6">
        <v>2.6</v>
      </c>
      <c r="G27" s="6">
        <v>21.6</v>
      </c>
      <c r="H27" s="6">
        <v>1.6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200</v>
      </c>
      <c r="O27" s="6">
        <v>0</v>
      </c>
      <c r="P27" s="6">
        <v>0</v>
      </c>
      <c r="Q27" s="6">
        <v>0</v>
      </c>
    </row>
    <row r="28" spans="1:17" ht="13.5" thickBot="1" x14ac:dyDescent="0.25">
      <c r="A28" s="5"/>
      <c r="B28" s="5" t="s">
        <v>152</v>
      </c>
      <c r="C28" s="5" t="s">
        <v>55</v>
      </c>
      <c r="D28" s="5">
        <v>187</v>
      </c>
      <c r="E28" s="5">
        <v>3</v>
      </c>
      <c r="F28" s="5">
        <v>7</v>
      </c>
      <c r="G28" s="5">
        <v>28</v>
      </c>
      <c r="H28" s="5">
        <v>0.65</v>
      </c>
      <c r="I28" s="5">
        <v>12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1.1000000000000001</v>
      </c>
      <c r="Q28" s="5">
        <v>0</v>
      </c>
    </row>
    <row r="29" spans="1:17" ht="13.5" thickBot="1" x14ac:dyDescent="0.25">
      <c r="A29" s="7"/>
      <c r="B29" s="8" t="s">
        <v>0</v>
      </c>
      <c r="C29" s="8" t="s">
        <v>10</v>
      </c>
      <c r="D29" s="8">
        <v>317.2</v>
      </c>
      <c r="E29" s="8">
        <v>8.1999999999999993</v>
      </c>
      <c r="F29" s="8">
        <v>9.6</v>
      </c>
      <c r="G29" s="8">
        <v>49.6</v>
      </c>
      <c r="H29" s="8">
        <v>2.25</v>
      </c>
      <c r="I29" s="8">
        <v>12</v>
      </c>
      <c r="J29" s="8">
        <v>10.34</v>
      </c>
      <c r="K29" s="8">
        <v>27.24</v>
      </c>
      <c r="L29" s="8">
        <v>62.55</v>
      </c>
      <c r="M29" s="8">
        <v>6.38</v>
      </c>
      <c r="N29" s="8">
        <v>200</v>
      </c>
      <c r="O29" s="8">
        <v>0</v>
      </c>
      <c r="P29" s="8">
        <v>1.1000000000000001</v>
      </c>
      <c r="Q29" s="9">
        <v>0</v>
      </c>
    </row>
    <row r="30" spans="1:17" x14ac:dyDescent="0.2">
      <c r="A30" s="6">
        <v>11</v>
      </c>
      <c r="B30" s="6" t="s">
        <v>151</v>
      </c>
      <c r="C30" s="6" t="s">
        <v>51</v>
      </c>
      <c r="D30" s="6">
        <v>130.19999999999999</v>
      </c>
      <c r="E30" s="6">
        <v>5.2</v>
      </c>
      <c r="F30" s="6">
        <v>2.6</v>
      </c>
      <c r="G30" s="6">
        <v>21.6</v>
      </c>
      <c r="H30" s="6">
        <v>1.6</v>
      </c>
      <c r="I30" s="6">
        <v>39.200000000000003</v>
      </c>
      <c r="J30" s="6">
        <v>0</v>
      </c>
      <c r="K30" s="6">
        <v>0</v>
      </c>
      <c r="L30" s="6">
        <v>0</v>
      </c>
      <c r="M30" s="6">
        <v>0</v>
      </c>
      <c r="N30" s="6">
        <v>200</v>
      </c>
      <c r="O30" s="6">
        <v>0</v>
      </c>
      <c r="P30" s="6">
        <v>0</v>
      </c>
      <c r="Q30" s="6">
        <v>8</v>
      </c>
    </row>
    <row r="31" spans="1:17" ht="13.5" thickBot="1" x14ac:dyDescent="0.25">
      <c r="A31" s="5"/>
      <c r="B31" s="5" t="s">
        <v>152</v>
      </c>
      <c r="C31" s="5" t="s">
        <v>22</v>
      </c>
      <c r="D31" s="5">
        <v>178.5</v>
      </c>
      <c r="E31" s="5">
        <v>4.5</v>
      </c>
      <c r="F31" s="5">
        <v>0</v>
      </c>
      <c r="G31" s="5">
        <v>37.5</v>
      </c>
      <c r="H31" s="5">
        <v>1.1499999999999999</v>
      </c>
      <c r="I31" s="5">
        <v>7.5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</row>
    <row r="32" spans="1:17" ht="13.5" thickBot="1" x14ac:dyDescent="0.25">
      <c r="A32" s="7"/>
      <c r="B32" s="8" t="s">
        <v>0</v>
      </c>
      <c r="C32" s="8" t="s">
        <v>10</v>
      </c>
      <c r="D32" s="8">
        <v>308.7</v>
      </c>
      <c r="E32" s="8">
        <v>9.6999999999999993</v>
      </c>
      <c r="F32" s="8">
        <v>2.6</v>
      </c>
      <c r="G32" s="8">
        <v>59.1</v>
      </c>
      <c r="H32" s="8">
        <v>2.75</v>
      </c>
      <c r="I32" s="8">
        <v>46.7</v>
      </c>
      <c r="J32" s="8">
        <v>12.57</v>
      </c>
      <c r="K32" s="8">
        <v>7.58</v>
      </c>
      <c r="L32" s="8">
        <v>76.58</v>
      </c>
      <c r="M32" s="8">
        <v>8.02</v>
      </c>
      <c r="N32" s="8">
        <v>200</v>
      </c>
      <c r="O32" s="8">
        <v>0</v>
      </c>
      <c r="P32" s="8">
        <v>0</v>
      </c>
      <c r="Q32" s="9">
        <v>8</v>
      </c>
    </row>
    <row r="33" spans="1:17" x14ac:dyDescent="0.2">
      <c r="A33" s="6">
        <v>12</v>
      </c>
      <c r="B33" s="6" t="s">
        <v>151</v>
      </c>
      <c r="C33" s="6" t="s">
        <v>15</v>
      </c>
      <c r="D33" s="6">
        <v>130.19999999999999</v>
      </c>
      <c r="E33" s="6">
        <v>5.2</v>
      </c>
      <c r="F33" s="6">
        <v>2.6</v>
      </c>
      <c r="G33" s="6">
        <v>21.6</v>
      </c>
      <c r="H33" s="6">
        <v>1.6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200</v>
      </c>
      <c r="O33" s="6">
        <v>0</v>
      </c>
      <c r="P33" s="6">
        <v>0</v>
      </c>
      <c r="Q33" s="6">
        <v>0</v>
      </c>
    </row>
    <row r="34" spans="1:17" ht="13.5" thickBot="1" x14ac:dyDescent="0.25">
      <c r="A34" s="5"/>
      <c r="B34" s="5" t="s">
        <v>152</v>
      </c>
      <c r="C34" s="5" t="s">
        <v>52</v>
      </c>
      <c r="D34" s="5">
        <v>205.32</v>
      </c>
      <c r="E34" s="5">
        <v>3.05</v>
      </c>
      <c r="F34" s="5">
        <v>7.05</v>
      </c>
      <c r="G34" s="5">
        <v>32.1</v>
      </c>
      <c r="H34" s="5">
        <v>3.38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</row>
    <row r="35" spans="1:17" ht="13.5" thickBot="1" x14ac:dyDescent="0.25">
      <c r="A35" s="7"/>
      <c r="B35" s="8" t="s">
        <v>0</v>
      </c>
      <c r="C35" s="8" t="s">
        <v>10</v>
      </c>
      <c r="D35" s="8">
        <v>335.52</v>
      </c>
      <c r="E35" s="8">
        <v>8.25</v>
      </c>
      <c r="F35" s="8">
        <v>9.65</v>
      </c>
      <c r="G35" s="8">
        <v>53.7</v>
      </c>
      <c r="H35" s="8">
        <v>4.9800000000000004</v>
      </c>
      <c r="I35" s="8">
        <v>0</v>
      </c>
      <c r="J35" s="8">
        <v>9.84</v>
      </c>
      <c r="K35" s="8">
        <v>25.89</v>
      </c>
      <c r="L35" s="8">
        <v>64.02</v>
      </c>
      <c r="M35" s="8">
        <v>13.36</v>
      </c>
      <c r="N35" s="8">
        <v>200</v>
      </c>
      <c r="O35" s="8">
        <v>0</v>
      </c>
      <c r="P35" s="8">
        <v>0</v>
      </c>
      <c r="Q35" s="9">
        <v>0</v>
      </c>
    </row>
    <row r="36" spans="1:17" x14ac:dyDescent="0.2">
      <c r="A36" s="6">
        <v>13</v>
      </c>
      <c r="B36" s="6" t="s">
        <v>151</v>
      </c>
      <c r="C36" s="6" t="s">
        <v>21</v>
      </c>
      <c r="D36" s="6">
        <v>181.08</v>
      </c>
      <c r="E36" s="6">
        <v>6.84</v>
      </c>
      <c r="F36" s="6">
        <v>4.68</v>
      </c>
      <c r="G36" s="6">
        <v>27.9</v>
      </c>
      <c r="H36" s="6">
        <v>0</v>
      </c>
      <c r="I36" s="6">
        <v>14.4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</row>
    <row r="37" spans="1:17" ht="13.5" thickBot="1" x14ac:dyDescent="0.25">
      <c r="A37" s="5"/>
      <c r="B37" s="5" t="s">
        <v>152</v>
      </c>
      <c r="C37" s="5" t="s">
        <v>22</v>
      </c>
      <c r="D37" s="5">
        <v>178.5</v>
      </c>
      <c r="E37" s="5">
        <v>4.5</v>
      </c>
      <c r="F37" s="5">
        <v>0</v>
      </c>
      <c r="G37" s="5">
        <v>37.5</v>
      </c>
      <c r="H37" s="5">
        <v>1.1499999999999999</v>
      </c>
      <c r="I37" s="5">
        <v>7.5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</row>
    <row r="38" spans="1:17" ht="13.5" thickBot="1" x14ac:dyDescent="0.25">
      <c r="A38" s="7"/>
      <c r="B38" s="8" t="s">
        <v>0</v>
      </c>
      <c r="C38" s="8" t="s">
        <v>10</v>
      </c>
      <c r="D38" s="8">
        <v>359.58</v>
      </c>
      <c r="E38" s="8">
        <v>11.34</v>
      </c>
      <c r="F38" s="8">
        <v>4.68</v>
      </c>
      <c r="G38" s="8">
        <v>65.400000000000006</v>
      </c>
      <c r="H38" s="8">
        <v>1.1499999999999999</v>
      </c>
      <c r="I38" s="8">
        <v>21.9</v>
      </c>
      <c r="J38" s="8">
        <v>12.61</v>
      </c>
      <c r="K38" s="8">
        <v>11.71</v>
      </c>
      <c r="L38" s="8">
        <v>72.75</v>
      </c>
      <c r="M38" s="8">
        <v>2.88</v>
      </c>
      <c r="N38" s="8">
        <v>0</v>
      </c>
      <c r="O38" s="8">
        <v>0</v>
      </c>
      <c r="P38" s="8">
        <v>0</v>
      </c>
      <c r="Q38" s="9">
        <v>0</v>
      </c>
    </row>
    <row r="39" spans="1:17" x14ac:dyDescent="0.2">
      <c r="A39" s="6">
        <v>16</v>
      </c>
      <c r="B39" s="6" t="s">
        <v>151</v>
      </c>
      <c r="C39" s="6" t="s">
        <v>51</v>
      </c>
      <c r="D39" s="6">
        <v>130.19999999999999</v>
      </c>
      <c r="E39" s="6">
        <v>5.2</v>
      </c>
      <c r="F39" s="6">
        <v>2.6</v>
      </c>
      <c r="G39" s="6">
        <v>21.6</v>
      </c>
      <c r="H39" s="6">
        <v>1.6</v>
      </c>
      <c r="I39" s="6">
        <v>39.200000000000003</v>
      </c>
      <c r="J39" s="6">
        <v>0</v>
      </c>
      <c r="K39" s="6">
        <v>0</v>
      </c>
      <c r="L39" s="6">
        <v>0</v>
      </c>
      <c r="M39" s="6">
        <v>0</v>
      </c>
      <c r="N39" s="6">
        <v>200</v>
      </c>
      <c r="O39" s="6">
        <v>0</v>
      </c>
      <c r="P39" s="6">
        <v>0</v>
      </c>
      <c r="Q39" s="6">
        <v>8</v>
      </c>
    </row>
    <row r="40" spans="1:17" ht="13.5" thickBot="1" x14ac:dyDescent="0.25">
      <c r="A40" s="5"/>
      <c r="B40" s="5" t="s">
        <v>152</v>
      </c>
      <c r="C40" s="5" t="s">
        <v>55</v>
      </c>
      <c r="D40" s="5">
        <v>187</v>
      </c>
      <c r="E40" s="5">
        <v>3</v>
      </c>
      <c r="F40" s="5">
        <v>7</v>
      </c>
      <c r="G40" s="5">
        <v>28</v>
      </c>
      <c r="H40" s="5">
        <v>0.65</v>
      </c>
      <c r="I40" s="5">
        <v>12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1.1000000000000001</v>
      </c>
      <c r="Q40" s="5">
        <v>0</v>
      </c>
    </row>
    <row r="41" spans="1:17" ht="13.5" thickBot="1" x14ac:dyDescent="0.25">
      <c r="A41" s="7"/>
      <c r="B41" s="8" t="s">
        <v>0</v>
      </c>
      <c r="C41" s="8" t="s">
        <v>10</v>
      </c>
      <c r="D41" s="8">
        <v>317.2</v>
      </c>
      <c r="E41" s="8">
        <v>8.1999999999999993</v>
      </c>
      <c r="F41" s="8">
        <v>9.6</v>
      </c>
      <c r="G41" s="8">
        <v>49.6</v>
      </c>
      <c r="H41" s="8">
        <v>2.25</v>
      </c>
      <c r="I41" s="8">
        <v>51.2</v>
      </c>
      <c r="J41" s="8">
        <v>10.34</v>
      </c>
      <c r="K41" s="8">
        <v>27.24</v>
      </c>
      <c r="L41" s="8">
        <v>62.55</v>
      </c>
      <c r="M41" s="8">
        <v>6.38</v>
      </c>
      <c r="N41" s="8">
        <v>200</v>
      </c>
      <c r="O41" s="8">
        <v>0</v>
      </c>
      <c r="P41" s="8">
        <v>1.1000000000000001</v>
      </c>
      <c r="Q41" s="9">
        <v>8</v>
      </c>
    </row>
    <row r="42" spans="1:17" x14ac:dyDescent="0.2">
      <c r="A42" s="6">
        <v>17</v>
      </c>
      <c r="B42" s="6" t="s">
        <v>151</v>
      </c>
      <c r="C42" s="6" t="s">
        <v>57</v>
      </c>
      <c r="D42" s="6">
        <v>122</v>
      </c>
      <c r="E42" s="6">
        <v>2</v>
      </c>
      <c r="F42" s="6">
        <v>2.8</v>
      </c>
      <c r="G42" s="6">
        <v>22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100</v>
      </c>
      <c r="O42" s="6">
        <v>0</v>
      </c>
      <c r="P42" s="6">
        <v>0</v>
      </c>
      <c r="Q42" s="6">
        <v>0</v>
      </c>
    </row>
    <row r="43" spans="1:17" ht="13.5" thickBot="1" x14ac:dyDescent="0.25">
      <c r="A43" s="5"/>
      <c r="B43" s="5" t="s">
        <v>152</v>
      </c>
      <c r="C43" s="5" t="s">
        <v>53</v>
      </c>
      <c r="D43" s="5">
        <v>205.32</v>
      </c>
      <c r="E43" s="5">
        <v>3.05</v>
      </c>
      <c r="F43" s="5">
        <v>7.05</v>
      </c>
      <c r="G43" s="5">
        <v>32.1</v>
      </c>
      <c r="H43" s="5">
        <v>3.38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</row>
    <row r="44" spans="1:17" ht="13.5" thickBot="1" x14ac:dyDescent="0.25">
      <c r="A44" s="7"/>
      <c r="B44" s="8" t="s">
        <v>0</v>
      </c>
      <c r="C44" s="8" t="s">
        <v>10</v>
      </c>
      <c r="D44" s="8">
        <v>327.32</v>
      </c>
      <c r="E44" s="8">
        <v>5.05</v>
      </c>
      <c r="F44" s="8">
        <v>9.85</v>
      </c>
      <c r="G44" s="8">
        <v>54.1</v>
      </c>
      <c r="H44" s="8">
        <v>3.38</v>
      </c>
      <c r="I44" s="8">
        <v>0</v>
      </c>
      <c r="J44" s="8">
        <v>6.17</v>
      </c>
      <c r="K44" s="8">
        <v>27.08</v>
      </c>
      <c r="L44" s="8">
        <v>66.11</v>
      </c>
      <c r="M44" s="8">
        <v>9.2899999999999991</v>
      </c>
      <c r="N44" s="8">
        <v>100</v>
      </c>
      <c r="O44" s="8">
        <v>0</v>
      </c>
      <c r="P44" s="8">
        <v>0</v>
      </c>
      <c r="Q44" s="9">
        <v>0</v>
      </c>
    </row>
    <row r="45" spans="1:17" x14ac:dyDescent="0.2">
      <c r="A45" s="6">
        <v>23</v>
      </c>
      <c r="B45" s="6" t="s">
        <v>151</v>
      </c>
      <c r="C45" s="6" t="s">
        <v>15</v>
      </c>
      <c r="D45" s="6">
        <v>130.19999999999999</v>
      </c>
      <c r="E45" s="6">
        <v>5.2</v>
      </c>
      <c r="F45" s="6">
        <v>2.6</v>
      </c>
      <c r="G45" s="6">
        <v>21.6</v>
      </c>
      <c r="H45" s="6">
        <v>1.6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200</v>
      </c>
      <c r="O45" s="6">
        <v>0</v>
      </c>
      <c r="P45" s="6">
        <v>0</v>
      </c>
      <c r="Q45" s="6">
        <v>0</v>
      </c>
    </row>
    <row r="46" spans="1:17" ht="13.5" thickBot="1" x14ac:dyDescent="0.25">
      <c r="A46" s="5"/>
      <c r="B46" s="5" t="s">
        <v>152</v>
      </c>
      <c r="C46" s="5" t="s">
        <v>56</v>
      </c>
      <c r="D46" s="5">
        <v>85.36</v>
      </c>
      <c r="E46" s="5">
        <v>0.88</v>
      </c>
      <c r="F46" s="5">
        <v>0</v>
      </c>
      <c r="G46" s="5">
        <v>18.04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19.36</v>
      </c>
      <c r="Q46" s="5">
        <v>0</v>
      </c>
    </row>
    <row r="47" spans="1:17" ht="13.5" thickBot="1" x14ac:dyDescent="0.25">
      <c r="A47" s="7"/>
      <c r="B47" s="8" t="s">
        <v>0</v>
      </c>
      <c r="C47" s="8" t="s">
        <v>10</v>
      </c>
      <c r="D47" s="8">
        <v>215.56</v>
      </c>
      <c r="E47" s="8">
        <v>6.08</v>
      </c>
      <c r="F47" s="8">
        <v>2.6</v>
      </c>
      <c r="G47" s="8">
        <v>39.64</v>
      </c>
      <c r="H47" s="8">
        <v>1.6</v>
      </c>
      <c r="I47" s="8">
        <v>0</v>
      </c>
      <c r="J47" s="8">
        <v>11.28</v>
      </c>
      <c r="K47" s="8">
        <v>10.86</v>
      </c>
      <c r="L47" s="8">
        <v>73.56</v>
      </c>
      <c r="M47" s="8">
        <v>6.68</v>
      </c>
      <c r="N47" s="8">
        <v>200</v>
      </c>
      <c r="O47" s="8">
        <v>0</v>
      </c>
      <c r="P47" s="8">
        <v>19.36</v>
      </c>
      <c r="Q47" s="9">
        <v>0</v>
      </c>
    </row>
    <row r="48" spans="1:17" x14ac:dyDescent="0.2">
      <c r="A48" s="6">
        <v>24</v>
      </c>
      <c r="B48" s="6" t="s">
        <v>151</v>
      </c>
      <c r="C48" s="6" t="s">
        <v>51</v>
      </c>
      <c r="D48" s="6">
        <v>130.19999999999999</v>
      </c>
      <c r="E48" s="6">
        <v>5.2</v>
      </c>
      <c r="F48" s="6">
        <v>2.6</v>
      </c>
      <c r="G48" s="6">
        <v>21.6</v>
      </c>
      <c r="H48" s="6">
        <v>1.6</v>
      </c>
      <c r="I48" s="6">
        <v>39.200000000000003</v>
      </c>
      <c r="J48" s="6">
        <v>0</v>
      </c>
      <c r="K48" s="6">
        <v>0</v>
      </c>
      <c r="L48" s="6">
        <v>0</v>
      </c>
      <c r="M48" s="6">
        <v>0</v>
      </c>
      <c r="N48" s="6">
        <v>200</v>
      </c>
      <c r="O48" s="6">
        <v>0</v>
      </c>
      <c r="P48" s="6">
        <v>0</v>
      </c>
      <c r="Q48" s="6">
        <v>8</v>
      </c>
    </row>
    <row r="49" spans="1:17" ht="13.5" thickBot="1" x14ac:dyDescent="0.25">
      <c r="A49" s="5"/>
      <c r="B49" s="5" t="s">
        <v>152</v>
      </c>
      <c r="C49" s="5" t="s">
        <v>52</v>
      </c>
      <c r="D49" s="5">
        <v>205.32</v>
      </c>
      <c r="E49" s="5">
        <v>3.05</v>
      </c>
      <c r="F49" s="5">
        <v>7.05</v>
      </c>
      <c r="G49" s="5">
        <v>32.1</v>
      </c>
      <c r="H49" s="5">
        <v>3.38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</row>
    <row r="50" spans="1:17" ht="13.5" thickBot="1" x14ac:dyDescent="0.25">
      <c r="A50" s="7"/>
      <c r="B50" s="8" t="s">
        <v>0</v>
      </c>
      <c r="C50" s="8" t="s">
        <v>10</v>
      </c>
      <c r="D50" s="8">
        <v>335.52</v>
      </c>
      <c r="E50" s="8">
        <v>8.25</v>
      </c>
      <c r="F50" s="8">
        <v>9.65</v>
      </c>
      <c r="G50" s="8">
        <v>53.7</v>
      </c>
      <c r="H50" s="8">
        <v>4.9800000000000004</v>
      </c>
      <c r="I50" s="8">
        <v>39.200000000000003</v>
      </c>
      <c r="J50" s="8">
        <v>9.84</v>
      </c>
      <c r="K50" s="8">
        <v>25.89</v>
      </c>
      <c r="L50" s="8">
        <v>64.02</v>
      </c>
      <c r="M50" s="8">
        <v>13.36</v>
      </c>
      <c r="N50" s="8">
        <v>200</v>
      </c>
      <c r="O50" s="8">
        <v>0</v>
      </c>
      <c r="P50" s="8">
        <v>0</v>
      </c>
      <c r="Q50" s="9">
        <v>8</v>
      </c>
    </row>
    <row r="51" spans="1:17" x14ac:dyDescent="0.2">
      <c r="A51" s="6">
        <v>25</v>
      </c>
      <c r="B51" s="6" t="s">
        <v>151</v>
      </c>
      <c r="C51" s="6" t="s">
        <v>54</v>
      </c>
      <c r="D51" s="6">
        <v>105.6</v>
      </c>
      <c r="E51" s="6">
        <v>0</v>
      </c>
      <c r="F51" s="6">
        <v>0</v>
      </c>
      <c r="G51" s="6">
        <v>26</v>
      </c>
      <c r="H51" s="6">
        <v>0</v>
      </c>
      <c r="I51" s="6">
        <v>25.2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0.6</v>
      </c>
      <c r="P51" s="6">
        <v>0</v>
      </c>
      <c r="Q51" s="6">
        <v>0</v>
      </c>
    </row>
    <row r="52" spans="1:17" ht="13.5" thickBot="1" x14ac:dyDescent="0.25">
      <c r="A52" s="5"/>
      <c r="B52" s="5" t="s">
        <v>152</v>
      </c>
      <c r="C52" s="5" t="s">
        <v>22</v>
      </c>
      <c r="D52" s="5">
        <v>178.5</v>
      </c>
      <c r="E52" s="5">
        <v>4.5</v>
      </c>
      <c r="F52" s="5">
        <v>0</v>
      </c>
      <c r="G52" s="5">
        <v>37.5</v>
      </c>
      <c r="H52" s="5">
        <v>1.1499999999999999</v>
      </c>
      <c r="I52" s="5">
        <v>7.5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</row>
    <row r="53" spans="1:17" ht="13.5" thickBot="1" x14ac:dyDescent="0.25">
      <c r="A53" s="7"/>
      <c r="B53" s="8" t="s">
        <v>0</v>
      </c>
      <c r="C53" s="8" t="s">
        <v>10</v>
      </c>
      <c r="D53" s="8">
        <v>284.10000000000002</v>
      </c>
      <c r="E53" s="8">
        <v>4.5</v>
      </c>
      <c r="F53" s="8">
        <v>0</v>
      </c>
      <c r="G53" s="8">
        <v>63.5</v>
      </c>
      <c r="H53" s="8">
        <v>1.1499999999999999</v>
      </c>
      <c r="I53" s="8">
        <v>32.700000000000003</v>
      </c>
      <c r="J53" s="8">
        <v>6.34</v>
      </c>
      <c r="K53" s="8">
        <v>0</v>
      </c>
      <c r="L53" s="8">
        <v>89.41</v>
      </c>
      <c r="M53" s="8">
        <v>3.64</v>
      </c>
      <c r="N53" s="8">
        <v>0</v>
      </c>
      <c r="O53" s="8">
        <v>0.6</v>
      </c>
      <c r="P53" s="8">
        <v>0</v>
      </c>
      <c r="Q53" s="9">
        <v>0</v>
      </c>
    </row>
    <row r="54" spans="1:17" x14ac:dyDescent="0.2">
      <c r="A54" s="6">
        <v>26</v>
      </c>
      <c r="B54" s="6" t="s">
        <v>151</v>
      </c>
      <c r="C54" s="6" t="s">
        <v>15</v>
      </c>
      <c r="D54" s="6">
        <v>130.19999999999999</v>
      </c>
      <c r="E54" s="6">
        <v>5.2</v>
      </c>
      <c r="F54" s="6">
        <v>2.6</v>
      </c>
      <c r="G54" s="6">
        <v>21.6</v>
      </c>
      <c r="H54" s="6">
        <v>1.6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200</v>
      </c>
      <c r="O54" s="6">
        <v>0</v>
      </c>
      <c r="P54" s="6">
        <v>0</v>
      </c>
      <c r="Q54" s="6">
        <v>0</v>
      </c>
    </row>
    <row r="55" spans="1:17" ht="13.5" thickBot="1" x14ac:dyDescent="0.25">
      <c r="A55" s="5"/>
      <c r="B55" s="5" t="s">
        <v>152</v>
      </c>
      <c r="C55" s="5" t="s">
        <v>55</v>
      </c>
      <c r="D55" s="5">
        <v>187</v>
      </c>
      <c r="E55" s="5">
        <v>3</v>
      </c>
      <c r="F55" s="5">
        <v>7</v>
      </c>
      <c r="G55" s="5">
        <v>28</v>
      </c>
      <c r="H55" s="5">
        <v>0.65</v>
      </c>
      <c r="I55" s="5">
        <v>12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1.1000000000000001</v>
      </c>
      <c r="Q55" s="5">
        <v>0</v>
      </c>
    </row>
    <row r="56" spans="1:17" ht="13.5" thickBot="1" x14ac:dyDescent="0.25">
      <c r="A56" s="7"/>
      <c r="B56" s="8" t="s">
        <v>0</v>
      </c>
      <c r="C56" s="8" t="s">
        <v>10</v>
      </c>
      <c r="D56" s="8">
        <v>317.2</v>
      </c>
      <c r="E56" s="8">
        <v>8.1999999999999993</v>
      </c>
      <c r="F56" s="8">
        <v>9.6</v>
      </c>
      <c r="G56" s="8">
        <v>49.6</v>
      </c>
      <c r="H56" s="8">
        <v>2.25</v>
      </c>
      <c r="I56" s="8">
        <v>12</v>
      </c>
      <c r="J56" s="8">
        <v>10.34</v>
      </c>
      <c r="K56" s="8">
        <v>27.24</v>
      </c>
      <c r="L56" s="8">
        <v>62.55</v>
      </c>
      <c r="M56" s="8">
        <v>6.38</v>
      </c>
      <c r="N56" s="8">
        <v>200</v>
      </c>
      <c r="O56" s="8">
        <v>0</v>
      </c>
      <c r="P56" s="8">
        <v>1.1000000000000001</v>
      </c>
      <c r="Q56" s="9">
        <v>0</v>
      </c>
    </row>
    <row r="57" spans="1:17" x14ac:dyDescent="0.2">
      <c r="A57" s="6">
        <v>27</v>
      </c>
      <c r="B57" s="6" t="s">
        <v>151</v>
      </c>
      <c r="C57" s="6" t="s">
        <v>51</v>
      </c>
      <c r="D57" s="6">
        <v>130.19999999999999</v>
      </c>
      <c r="E57" s="6">
        <v>5.2</v>
      </c>
      <c r="F57" s="6">
        <v>2.6</v>
      </c>
      <c r="G57" s="6">
        <v>21.6</v>
      </c>
      <c r="H57" s="6">
        <v>1.6</v>
      </c>
      <c r="I57" s="6">
        <v>39.200000000000003</v>
      </c>
      <c r="J57" s="6">
        <v>0</v>
      </c>
      <c r="K57" s="6">
        <v>0</v>
      </c>
      <c r="L57" s="6">
        <v>0</v>
      </c>
      <c r="M57" s="6">
        <v>0</v>
      </c>
      <c r="N57" s="6">
        <v>200</v>
      </c>
      <c r="O57" s="6">
        <v>0</v>
      </c>
      <c r="P57" s="6">
        <v>0</v>
      </c>
      <c r="Q57" s="6">
        <v>8</v>
      </c>
    </row>
    <row r="58" spans="1:17" ht="13.5" thickBot="1" x14ac:dyDescent="0.25">
      <c r="A58" s="5"/>
      <c r="B58" s="5" t="s">
        <v>152</v>
      </c>
      <c r="C58" s="5" t="s">
        <v>56</v>
      </c>
      <c r="D58" s="5">
        <v>85.36</v>
      </c>
      <c r="E58" s="5">
        <v>0.88</v>
      </c>
      <c r="F58" s="5">
        <v>0</v>
      </c>
      <c r="G58" s="5">
        <v>18.04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19.36</v>
      </c>
      <c r="Q58" s="5">
        <v>0</v>
      </c>
    </row>
    <row r="59" spans="1:17" ht="13.5" thickBot="1" x14ac:dyDescent="0.25">
      <c r="A59" s="7"/>
      <c r="B59" s="8" t="s">
        <v>0</v>
      </c>
      <c r="C59" s="8" t="s">
        <v>10</v>
      </c>
      <c r="D59" s="8">
        <v>215.56</v>
      </c>
      <c r="E59" s="8">
        <v>6.08</v>
      </c>
      <c r="F59" s="8">
        <v>2.6</v>
      </c>
      <c r="G59" s="8">
        <v>39.64</v>
      </c>
      <c r="H59" s="8">
        <v>1.6</v>
      </c>
      <c r="I59" s="8">
        <v>39.200000000000003</v>
      </c>
      <c r="J59" s="8">
        <v>11.28</v>
      </c>
      <c r="K59" s="8">
        <v>10.86</v>
      </c>
      <c r="L59" s="8">
        <v>73.56</v>
      </c>
      <c r="M59" s="8">
        <v>6.68</v>
      </c>
      <c r="N59" s="8">
        <v>200</v>
      </c>
      <c r="O59" s="8">
        <v>0</v>
      </c>
      <c r="P59" s="8">
        <v>19.36</v>
      </c>
      <c r="Q59" s="9">
        <v>8</v>
      </c>
    </row>
    <row r="60" spans="1:17" x14ac:dyDescent="0.2">
      <c r="A60" s="6">
        <v>30</v>
      </c>
      <c r="B60" s="6" t="s">
        <v>151</v>
      </c>
      <c r="C60" s="6" t="s">
        <v>54</v>
      </c>
      <c r="D60" s="6">
        <v>105.6</v>
      </c>
      <c r="E60" s="6">
        <v>0</v>
      </c>
      <c r="F60" s="6">
        <v>0</v>
      </c>
      <c r="G60" s="6">
        <v>26</v>
      </c>
      <c r="H60" s="6">
        <v>0</v>
      </c>
      <c r="I60" s="6">
        <v>25.2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0.6</v>
      </c>
      <c r="P60" s="6">
        <v>0</v>
      </c>
      <c r="Q60" s="6">
        <v>0</v>
      </c>
    </row>
    <row r="61" spans="1:17" ht="13.5" thickBot="1" x14ac:dyDescent="0.25">
      <c r="A61" s="4"/>
      <c r="B61" s="4" t="s">
        <v>152</v>
      </c>
      <c r="C61" s="4" t="s">
        <v>53</v>
      </c>
      <c r="D61" s="4">
        <v>205.32</v>
      </c>
      <c r="E61" s="4">
        <v>3.05</v>
      </c>
      <c r="F61" s="4">
        <v>7.05</v>
      </c>
      <c r="G61" s="4">
        <v>32.1</v>
      </c>
      <c r="H61" s="4">
        <v>3.38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</row>
    <row r="62" spans="1:17" ht="13.5" thickBot="1" x14ac:dyDescent="0.25">
      <c r="A62" s="7"/>
      <c r="B62" s="8" t="s">
        <v>0</v>
      </c>
      <c r="C62" s="8" t="s">
        <v>10</v>
      </c>
      <c r="D62" s="8">
        <v>310.92</v>
      </c>
      <c r="E62" s="8">
        <v>3.05</v>
      </c>
      <c r="F62" s="8">
        <v>7.05</v>
      </c>
      <c r="G62" s="8">
        <v>58.1</v>
      </c>
      <c r="H62" s="8">
        <v>3.38</v>
      </c>
      <c r="I62" s="8">
        <v>25.2</v>
      </c>
      <c r="J62" s="8">
        <v>3.92</v>
      </c>
      <c r="K62" s="8">
        <v>20.41</v>
      </c>
      <c r="L62" s="8">
        <v>74.75</v>
      </c>
      <c r="M62" s="8">
        <v>9.7799999999999994</v>
      </c>
      <c r="N62" s="8">
        <v>0</v>
      </c>
      <c r="O62" s="8">
        <v>0.6</v>
      </c>
      <c r="P62" s="8">
        <v>0</v>
      </c>
      <c r="Q62" s="9">
        <v>0</v>
      </c>
    </row>
  </sheetData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C14" sqref="C14"/>
    </sheetView>
  </sheetViews>
  <sheetFormatPr baseColWidth="10" defaultRowHeight="12.75" x14ac:dyDescent="0.2"/>
  <cols>
    <col min="2" max="2" width="5" customWidth="1"/>
    <col min="3" max="3" width="31.85546875" customWidth="1"/>
    <col min="4" max="4" width="30.5703125" bestFit="1" customWidth="1"/>
    <col min="5" max="5" width="22.85546875" customWidth="1"/>
    <col min="6" max="6" width="20.5703125" customWidth="1"/>
    <col min="7" max="7" width="41" customWidth="1"/>
  </cols>
  <sheetData>
    <row r="1" spans="1:10" x14ac:dyDescent="0.2">
      <c r="A1" s="1"/>
      <c r="B1" s="1"/>
      <c r="C1" s="1"/>
      <c r="D1" s="1"/>
      <c r="E1" s="2" t="s">
        <v>69</v>
      </c>
      <c r="F1" s="1"/>
      <c r="G1" s="1"/>
    </row>
    <row r="2" spans="1:10" x14ac:dyDescent="0.2">
      <c r="A2" s="1"/>
      <c r="B2" s="1"/>
      <c r="C2" s="1"/>
      <c r="D2" s="1"/>
      <c r="E2" s="2" t="s">
        <v>70</v>
      </c>
      <c r="F2" s="1"/>
      <c r="G2" s="10" t="s">
        <v>71</v>
      </c>
    </row>
    <row r="3" spans="1:10" x14ac:dyDescent="0.2">
      <c r="A3" s="1"/>
      <c r="B3" s="1"/>
      <c r="C3" s="1"/>
      <c r="D3" s="1"/>
      <c r="E3" s="2" t="s">
        <v>72</v>
      </c>
      <c r="F3" s="1"/>
      <c r="G3" s="10" t="s">
        <v>73</v>
      </c>
    </row>
    <row r="4" spans="1:10" x14ac:dyDescent="0.2">
      <c r="A4" s="1"/>
      <c r="B4" s="1"/>
      <c r="C4" s="1"/>
      <c r="D4" s="1"/>
      <c r="E4" s="2" t="s">
        <v>74</v>
      </c>
      <c r="F4" s="1"/>
      <c r="G4" s="1"/>
    </row>
    <row r="5" spans="1:10" x14ac:dyDescent="0.2">
      <c r="A5" s="1"/>
      <c r="B5" s="1"/>
      <c r="C5" s="1"/>
      <c r="D5" s="1"/>
      <c r="E5" s="1"/>
      <c r="F5" s="1"/>
      <c r="G5" s="1"/>
    </row>
    <row r="6" spans="1:10" x14ac:dyDescent="0.2">
      <c r="A6" s="3" t="s">
        <v>75</v>
      </c>
      <c r="B6" s="1"/>
      <c r="C6" s="3" t="s">
        <v>153</v>
      </c>
      <c r="D6" s="3" t="s">
        <v>77</v>
      </c>
      <c r="E6" s="3" t="s">
        <v>78</v>
      </c>
      <c r="F6" s="11" t="s">
        <v>160</v>
      </c>
      <c r="G6" s="3" t="s">
        <v>161</v>
      </c>
    </row>
    <row r="7" spans="1:10" ht="13.5" thickBot="1" x14ac:dyDescent="0.25">
      <c r="A7" s="1"/>
      <c r="B7" s="1"/>
      <c r="C7" s="1"/>
      <c r="D7" s="1"/>
      <c r="E7" s="1"/>
      <c r="F7" s="1"/>
      <c r="G7" s="1"/>
    </row>
    <row r="8" spans="1:10" x14ac:dyDescent="0.2">
      <c r="A8" s="41" t="s">
        <v>79</v>
      </c>
      <c r="B8" s="42"/>
      <c r="C8" s="45" t="s">
        <v>154</v>
      </c>
      <c r="D8" s="47"/>
      <c r="E8" s="47"/>
      <c r="F8" s="47"/>
      <c r="G8" s="48"/>
    </row>
    <row r="9" spans="1:10" ht="13.5" thickBot="1" x14ac:dyDescent="0.25">
      <c r="A9" s="43"/>
      <c r="B9" s="44"/>
      <c r="C9" s="12" t="s">
        <v>82</v>
      </c>
      <c r="D9" s="34" t="s">
        <v>83</v>
      </c>
      <c r="E9" s="35"/>
      <c r="F9" s="35"/>
      <c r="G9" s="36"/>
    </row>
    <row r="10" spans="1:10" x14ac:dyDescent="0.2">
      <c r="A10" s="14" t="s">
        <v>88</v>
      </c>
      <c r="B10" s="25">
        <v>2</v>
      </c>
      <c r="C10" s="17" t="s">
        <v>15</v>
      </c>
      <c r="D10" s="66" t="s">
        <v>96</v>
      </c>
      <c r="E10" s="67"/>
      <c r="F10" s="67"/>
      <c r="G10" s="68"/>
      <c r="H10" t="s">
        <v>0</v>
      </c>
      <c r="I10" t="s">
        <v>0</v>
      </c>
      <c r="J10" t="s">
        <v>0</v>
      </c>
    </row>
    <row r="11" spans="1:10" x14ac:dyDescent="0.2">
      <c r="A11" s="15" t="s">
        <v>89</v>
      </c>
      <c r="B11" s="26">
        <v>3</v>
      </c>
      <c r="C11" s="4" t="s">
        <v>11</v>
      </c>
      <c r="D11" s="57" t="s">
        <v>93</v>
      </c>
      <c r="E11" s="58"/>
      <c r="F11" s="58"/>
      <c r="G11" s="59"/>
      <c r="H11" t="s">
        <v>0</v>
      </c>
      <c r="I11" t="s">
        <v>0</v>
      </c>
      <c r="J11" t="s">
        <v>0</v>
      </c>
    </row>
    <row r="12" spans="1:10" x14ac:dyDescent="0.2">
      <c r="A12" s="15" t="s">
        <v>90</v>
      </c>
      <c r="B12" s="26">
        <v>4</v>
      </c>
      <c r="C12" s="4" t="s">
        <v>3</v>
      </c>
      <c r="D12" s="57" t="s">
        <v>97</v>
      </c>
      <c r="E12" s="58"/>
      <c r="F12" s="58"/>
      <c r="G12" s="59"/>
      <c r="H12" t="s">
        <v>0</v>
      </c>
      <c r="I12" t="s">
        <v>0</v>
      </c>
      <c r="J12" t="s">
        <v>0</v>
      </c>
    </row>
    <row r="13" spans="1:10" x14ac:dyDescent="0.2">
      <c r="A13" s="15" t="s">
        <v>91</v>
      </c>
      <c r="B13" s="26">
        <v>5</v>
      </c>
      <c r="C13" s="4" t="s">
        <v>21</v>
      </c>
      <c r="D13" s="57" t="s">
        <v>22</v>
      </c>
      <c r="E13" s="58"/>
      <c r="F13" s="58"/>
      <c r="G13" s="59"/>
      <c r="H13" t="s">
        <v>0</v>
      </c>
      <c r="I13" t="s">
        <v>0</v>
      </c>
      <c r="J13" t="s">
        <v>0</v>
      </c>
    </row>
    <row r="14" spans="1:10" ht="13.5" thickBot="1" x14ac:dyDescent="0.25">
      <c r="A14" s="16" t="s">
        <v>92</v>
      </c>
      <c r="B14" s="27">
        <v>6</v>
      </c>
      <c r="C14" s="20" t="s">
        <v>19</v>
      </c>
      <c r="D14" s="60" t="s">
        <v>98</v>
      </c>
      <c r="E14" s="61"/>
      <c r="F14" s="61"/>
      <c r="G14" s="62"/>
      <c r="H14" t="s">
        <v>0</v>
      </c>
      <c r="I14" t="s">
        <v>0</v>
      </c>
      <c r="J14" t="s">
        <v>0</v>
      </c>
    </row>
    <row r="15" spans="1:10" x14ac:dyDescent="0.2">
      <c r="A15" s="14" t="s">
        <v>88</v>
      </c>
      <c r="B15" s="25">
        <v>9</v>
      </c>
      <c r="C15" s="17" t="s">
        <v>54</v>
      </c>
      <c r="D15" s="66" t="s">
        <v>99</v>
      </c>
      <c r="E15" s="67"/>
      <c r="F15" s="67"/>
      <c r="G15" s="68"/>
      <c r="H15" t="s">
        <v>0</v>
      </c>
      <c r="I15" t="s">
        <v>0</v>
      </c>
      <c r="J15" t="s">
        <v>0</v>
      </c>
    </row>
    <row r="16" spans="1:10" x14ac:dyDescent="0.2">
      <c r="A16" s="15" t="s">
        <v>89</v>
      </c>
      <c r="B16" s="26">
        <v>10</v>
      </c>
      <c r="C16" s="4" t="s">
        <v>29</v>
      </c>
      <c r="D16" s="57" t="s">
        <v>93</v>
      </c>
      <c r="E16" s="58"/>
      <c r="F16" s="58"/>
      <c r="G16" s="59"/>
      <c r="H16" t="s">
        <v>0</v>
      </c>
      <c r="I16" t="s">
        <v>0</v>
      </c>
      <c r="J16" t="s">
        <v>0</v>
      </c>
    </row>
    <row r="17" spans="1:10" x14ac:dyDescent="0.2">
      <c r="A17" s="15" t="s">
        <v>90</v>
      </c>
      <c r="B17" s="26">
        <v>11</v>
      </c>
      <c r="C17" s="4" t="s">
        <v>11</v>
      </c>
      <c r="D17" s="57" t="s">
        <v>97</v>
      </c>
      <c r="E17" s="58"/>
      <c r="F17" s="58"/>
      <c r="G17" s="59"/>
      <c r="H17" t="s">
        <v>0</v>
      </c>
      <c r="I17" t="s">
        <v>0</v>
      </c>
      <c r="J17" t="s">
        <v>0</v>
      </c>
    </row>
    <row r="18" spans="1:10" x14ac:dyDescent="0.2">
      <c r="A18" s="15" t="s">
        <v>91</v>
      </c>
      <c r="B18" s="26">
        <v>12</v>
      </c>
      <c r="C18" s="4" t="s">
        <v>15</v>
      </c>
      <c r="D18" s="57" t="s">
        <v>100</v>
      </c>
      <c r="E18" s="58"/>
      <c r="F18" s="58"/>
      <c r="G18" s="59"/>
      <c r="H18" t="s">
        <v>0</v>
      </c>
      <c r="I18" t="s">
        <v>0</v>
      </c>
      <c r="J18" t="s">
        <v>0</v>
      </c>
    </row>
    <row r="19" spans="1:10" ht="13.5" thickBot="1" x14ac:dyDescent="0.25">
      <c r="A19" s="16" t="s">
        <v>92</v>
      </c>
      <c r="B19" s="27">
        <v>13</v>
      </c>
      <c r="C19" s="20" t="s">
        <v>19</v>
      </c>
      <c r="D19" s="60" t="s">
        <v>93</v>
      </c>
      <c r="E19" s="61"/>
      <c r="F19" s="61"/>
      <c r="G19" s="62"/>
      <c r="H19" t="s">
        <v>0</v>
      </c>
      <c r="I19" t="s">
        <v>0</v>
      </c>
      <c r="J19" t="s">
        <v>0</v>
      </c>
    </row>
    <row r="20" spans="1:10" x14ac:dyDescent="0.2">
      <c r="A20" s="14" t="s">
        <v>88</v>
      </c>
      <c r="B20" s="25">
        <v>16</v>
      </c>
      <c r="C20" s="17" t="s">
        <v>65</v>
      </c>
      <c r="D20" s="66" t="s">
        <v>22</v>
      </c>
      <c r="E20" s="67"/>
      <c r="F20" s="67"/>
      <c r="G20" s="68"/>
      <c r="H20" t="s">
        <v>0</v>
      </c>
      <c r="I20" t="s">
        <v>0</v>
      </c>
      <c r="J20" t="s">
        <v>0</v>
      </c>
    </row>
    <row r="21" spans="1:10" x14ac:dyDescent="0.2">
      <c r="A21" s="15" t="s">
        <v>89</v>
      </c>
      <c r="B21" s="26">
        <v>17</v>
      </c>
      <c r="C21" s="4" t="s">
        <v>3</v>
      </c>
      <c r="D21" s="57" t="s">
        <v>94</v>
      </c>
      <c r="E21" s="58"/>
      <c r="F21" s="58"/>
      <c r="G21" s="59"/>
      <c r="H21" t="s">
        <v>0</v>
      </c>
      <c r="I21" t="s">
        <v>0</v>
      </c>
      <c r="J21" t="s">
        <v>0</v>
      </c>
    </row>
    <row r="22" spans="1:10" x14ac:dyDescent="0.2">
      <c r="A22" s="15" t="s">
        <v>90</v>
      </c>
      <c r="B22" s="26">
        <v>18</v>
      </c>
      <c r="C22" s="4" t="s">
        <v>0</v>
      </c>
      <c r="D22" s="57" t="s">
        <v>0</v>
      </c>
      <c r="E22" s="58"/>
      <c r="F22" s="58"/>
      <c r="G22" s="59"/>
      <c r="H22" t="s">
        <v>0</v>
      </c>
      <c r="I22" t="s">
        <v>0</v>
      </c>
      <c r="J22" t="s">
        <v>0</v>
      </c>
    </row>
    <row r="23" spans="1:10" x14ac:dyDescent="0.2">
      <c r="A23" s="15" t="s">
        <v>91</v>
      </c>
      <c r="B23" s="26">
        <v>19</v>
      </c>
      <c r="C23" s="4" t="s">
        <v>0</v>
      </c>
      <c r="D23" s="57" t="s">
        <v>0</v>
      </c>
      <c r="E23" s="58"/>
      <c r="F23" s="58"/>
      <c r="G23" s="59"/>
      <c r="H23" t="s">
        <v>0</v>
      </c>
      <c r="I23" t="s">
        <v>0</v>
      </c>
      <c r="J23" t="s">
        <v>0</v>
      </c>
    </row>
    <row r="24" spans="1:10" ht="13.5" thickBot="1" x14ac:dyDescent="0.25">
      <c r="A24" s="16" t="s">
        <v>92</v>
      </c>
      <c r="B24" s="27">
        <v>20</v>
      </c>
      <c r="C24" s="20" t="s">
        <v>0</v>
      </c>
      <c r="D24" s="60" t="s">
        <v>0</v>
      </c>
      <c r="E24" s="61"/>
      <c r="F24" s="61"/>
      <c r="G24" s="62"/>
      <c r="H24" t="s">
        <v>0</v>
      </c>
      <c r="I24" t="s">
        <v>0</v>
      </c>
      <c r="J24" t="s">
        <v>0</v>
      </c>
    </row>
    <row r="25" spans="1:10" x14ac:dyDescent="0.2">
      <c r="A25" s="14" t="s">
        <v>88</v>
      </c>
      <c r="B25" s="25">
        <v>23</v>
      </c>
      <c r="C25" s="17" t="s">
        <v>15</v>
      </c>
      <c r="D25" s="66" t="s">
        <v>93</v>
      </c>
      <c r="E25" s="67"/>
      <c r="F25" s="67"/>
      <c r="G25" s="68"/>
      <c r="H25" t="s">
        <v>0</v>
      </c>
      <c r="I25" t="s">
        <v>0</v>
      </c>
      <c r="J25" t="s">
        <v>0</v>
      </c>
    </row>
    <row r="26" spans="1:10" x14ac:dyDescent="0.2">
      <c r="A26" s="15" t="s">
        <v>89</v>
      </c>
      <c r="B26" s="26">
        <v>24</v>
      </c>
      <c r="C26" s="4" t="s">
        <v>54</v>
      </c>
      <c r="D26" s="57" t="s">
        <v>96</v>
      </c>
      <c r="E26" s="58"/>
      <c r="F26" s="58"/>
      <c r="G26" s="59"/>
      <c r="H26" t="s">
        <v>0</v>
      </c>
      <c r="I26" t="s">
        <v>0</v>
      </c>
      <c r="J26" t="s">
        <v>0</v>
      </c>
    </row>
    <row r="27" spans="1:10" x14ac:dyDescent="0.2">
      <c r="A27" s="15" t="s">
        <v>90</v>
      </c>
      <c r="B27" s="26">
        <v>25</v>
      </c>
      <c r="C27" s="4" t="s">
        <v>11</v>
      </c>
      <c r="D27" s="57" t="s">
        <v>101</v>
      </c>
      <c r="E27" s="58"/>
      <c r="F27" s="58"/>
      <c r="G27" s="59"/>
      <c r="H27" t="s">
        <v>0</v>
      </c>
      <c r="I27" t="s">
        <v>0</v>
      </c>
      <c r="J27" t="s">
        <v>0</v>
      </c>
    </row>
    <row r="28" spans="1:10" x14ac:dyDescent="0.2">
      <c r="A28" s="15" t="s">
        <v>91</v>
      </c>
      <c r="B28" s="26">
        <v>26</v>
      </c>
      <c r="C28" s="4" t="s">
        <v>29</v>
      </c>
      <c r="D28" s="57" t="s">
        <v>97</v>
      </c>
      <c r="E28" s="58"/>
      <c r="F28" s="58"/>
      <c r="G28" s="59"/>
      <c r="H28" t="s">
        <v>0</v>
      </c>
      <c r="I28" t="s">
        <v>0</v>
      </c>
      <c r="J28" t="s">
        <v>0</v>
      </c>
    </row>
    <row r="29" spans="1:10" ht="13.5" thickBot="1" x14ac:dyDescent="0.25">
      <c r="A29" s="16" t="s">
        <v>92</v>
      </c>
      <c r="B29" s="27">
        <v>27</v>
      </c>
      <c r="C29" s="20" t="s">
        <v>19</v>
      </c>
      <c r="D29" s="60" t="s">
        <v>93</v>
      </c>
      <c r="E29" s="61"/>
      <c r="F29" s="61"/>
      <c r="G29" s="62"/>
      <c r="H29" t="s">
        <v>0</v>
      </c>
      <c r="I29" t="s">
        <v>0</v>
      </c>
      <c r="J29" t="s">
        <v>0</v>
      </c>
    </row>
    <row r="30" spans="1:10" ht="13.5" thickBot="1" x14ac:dyDescent="0.25">
      <c r="A30" s="22" t="s">
        <v>88</v>
      </c>
      <c r="B30" s="28">
        <v>30</v>
      </c>
      <c r="C30" s="23" t="s">
        <v>15</v>
      </c>
      <c r="D30" s="63" t="s">
        <v>95</v>
      </c>
      <c r="E30" s="64"/>
      <c r="F30" s="64"/>
      <c r="G30" s="65"/>
      <c r="H30" t="s">
        <v>0</v>
      </c>
      <c r="I30" t="s">
        <v>0</v>
      </c>
      <c r="J30" t="s">
        <v>0</v>
      </c>
    </row>
  </sheetData>
  <mergeCells count="23">
    <mergeCell ref="A8:B9"/>
    <mergeCell ref="C8:G8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30:G30"/>
    <mergeCell ref="D25:G25"/>
    <mergeCell ref="D26:G26"/>
    <mergeCell ref="D27:G27"/>
    <mergeCell ref="D28:G28"/>
    <mergeCell ref="D29:G2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9" bestFit="1" customWidth="1"/>
    <col min="2" max="2" width="29.28515625" customWidth="1"/>
    <col min="3" max="3" width="41.140625" bestFit="1" customWidth="1"/>
  </cols>
  <sheetData>
    <row r="1" spans="1:17" x14ac:dyDescent="0.2">
      <c r="A1" s="29"/>
      <c r="B1" s="29"/>
      <c r="C1" s="29"/>
      <c r="D1" s="29"/>
      <c r="E1" s="29"/>
      <c r="F1" s="29"/>
      <c r="G1" s="2" t="s">
        <v>121</v>
      </c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">
      <c r="A2" s="29"/>
      <c r="B2" s="29"/>
      <c r="C2" s="29"/>
      <c r="D2" s="29"/>
      <c r="E2" s="29"/>
      <c r="F2" s="29"/>
      <c r="G2" s="2" t="s">
        <v>122</v>
      </c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">
      <c r="A3" s="29"/>
      <c r="B3" s="29"/>
      <c r="C3" s="29"/>
      <c r="D3" s="29"/>
      <c r="E3" s="29"/>
      <c r="F3" s="29"/>
      <c r="G3" s="2" t="s">
        <v>123</v>
      </c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2">
      <c r="A6" s="3" t="s">
        <v>124</v>
      </c>
      <c r="B6" s="3" t="s">
        <v>155</v>
      </c>
      <c r="C6" s="29"/>
      <c r="D6" s="3" t="s">
        <v>77</v>
      </c>
      <c r="E6" s="29"/>
      <c r="G6" s="3" t="s">
        <v>126</v>
      </c>
      <c r="H6" s="3" t="s">
        <v>127</v>
      </c>
      <c r="J6" s="3" t="s">
        <v>1</v>
      </c>
      <c r="K6" s="3"/>
      <c r="N6" s="3" t="s">
        <v>87</v>
      </c>
      <c r="P6" s="29"/>
      <c r="Q6" s="29"/>
    </row>
    <row r="7" spans="1:17" ht="13.5" thickBo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13.5" thickBot="1" x14ac:dyDescent="0.25">
      <c r="A8" s="30" t="s">
        <v>128</v>
      </c>
      <c r="B8" s="31" t="s">
        <v>129</v>
      </c>
      <c r="C8" s="31" t="s">
        <v>130</v>
      </c>
      <c r="D8" s="31" t="s">
        <v>131</v>
      </c>
      <c r="E8" s="31" t="s">
        <v>132</v>
      </c>
      <c r="F8" s="31" t="s">
        <v>133</v>
      </c>
      <c r="G8" s="31" t="s">
        <v>134</v>
      </c>
      <c r="H8" s="31" t="s">
        <v>135</v>
      </c>
      <c r="I8" s="31" t="s">
        <v>136</v>
      </c>
      <c r="J8" s="31" t="s">
        <v>137</v>
      </c>
      <c r="K8" s="31" t="s">
        <v>138</v>
      </c>
      <c r="L8" s="31" t="s">
        <v>139</v>
      </c>
      <c r="M8" s="31" t="s">
        <v>140</v>
      </c>
      <c r="N8" s="31" t="s">
        <v>141</v>
      </c>
      <c r="O8" s="31" t="s">
        <v>142</v>
      </c>
      <c r="P8" s="31" t="s">
        <v>143</v>
      </c>
      <c r="Q8" s="32" t="s">
        <v>144</v>
      </c>
    </row>
    <row r="9" spans="1:17" x14ac:dyDescent="0.2">
      <c r="A9" s="4">
        <v>2</v>
      </c>
      <c r="B9" s="4" t="s">
        <v>156</v>
      </c>
      <c r="C9" s="4" t="s">
        <v>15</v>
      </c>
      <c r="D9" s="4">
        <v>134.47999999999999</v>
      </c>
      <c r="E9" s="4">
        <v>6.45</v>
      </c>
      <c r="F9" s="4">
        <v>3.99</v>
      </c>
      <c r="G9" s="4">
        <v>18.07</v>
      </c>
      <c r="H9" s="4">
        <v>2.42</v>
      </c>
      <c r="I9" s="4">
        <v>7.75</v>
      </c>
      <c r="J9" s="4">
        <v>0</v>
      </c>
      <c r="K9" s="4">
        <v>0</v>
      </c>
      <c r="L9" s="4">
        <v>0</v>
      </c>
      <c r="M9" s="4">
        <v>0</v>
      </c>
      <c r="N9" s="4">
        <v>210.49</v>
      </c>
      <c r="O9" s="4">
        <v>0</v>
      </c>
      <c r="P9" s="4">
        <v>0</v>
      </c>
      <c r="Q9" s="4">
        <v>0</v>
      </c>
    </row>
    <row r="10" spans="1:17" ht="13.5" thickBot="1" x14ac:dyDescent="0.25">
      <c r="A10" s="5"/>
      <c r="B10" s="5" t="s">
        <v>157</v>
      </c>
      <c r="C10" s="5" t="s">
        <v>44</v>
      </c>
      <c r="D10" s="5">
        <v>231.77</v>
      </c>
      <c r="E10" s="5">
        <v>8.5399999999999991</v>
      </c>
      <c r="F10" s="5">
        <v>3.46</v>
      </c>
      <c r="G10" s="5">
        <v>41.64</v>
      </c>
      <c r="H10" s="5">
        <v>1.01</v>
      </c>
      <c r="I10" s="5">
        <v>7.88</v>
      </c>
      <c r="J10" s="5">
        <v>0</v>
      </c>
      <c r="K10" s="5">
        <v>0</v>
      </c>
      <c r="L10" s="5">
        <v>0</v>
      </c>
      <c r="M10" s="5">
        <v>0</v>
      </c>
      <c r="N10" s="5">
        <v>3.15</v>
      </c>
      <c r="O10" s="5">
        <v>2.89</v>
      </c>
      <c r="P10" s="5">
        <v>140.80000000000001</v>
      </c>
      <c r="Q10" s="5">
        <v>0.9</v>
      </c>
    </row>
    <row r="11" spans="1:17" ht="13.5" thickBot="1" x14ac:dyDescent="0.25">
      <c r="A11" s="7"/>
      <c r="B11" s="8" t="s">
        <v>0</v>
      </c>
      <c r="C11" s="8" t="s">
        <v>6</v>
      </c>
      <c r="D11" s="8">
        <v>366.25</v>
      </c>
      <c r="E11" s="8">
        <v>14.99</v>
      </c>
      <c r="F11" s="8">
        <v>7.45</v>
      </c>
      <c r="G11" s="8">
        <v>59.71</v>
      </c>
      <c r="H11" s="8">
        <v>3.43</v>
      </c>
      <c r="I11" s="8">
        <v>15.63</v>
      </c>
      <c r="J11" s="8">
        <v>0</v>
      </c>
      <c r="K11" s="8">
        <v>0</v>
      </c>
      <c r="L11" s="8">
        <v>0</v>
      </c>
      <c r="M11" s="8">
        <v>0</v>
      </c>
      <c r="N11" s="8">
        <v>213.64</v>
      </c>
      <c r="O11" s="8">
        <v>2.89</v>
      </c>
      <c r="P11" s="8">
        <v>140.80000000000001</v>
      </c>
      <c r="Q11" s="9">
        <v>0.9</v>
      </c>
    </row>
    <row r="12" spans="1:17" x14ac:dyDescent="0.2">
      <c r="A12" s="6">
        <v>3</v>
      </c>
      <c r="B12" s="6" t="s">
        <v>156</v>
      </c>
      <c r="C12" s="6" t="s">
        <v>11</v>
      </c>
      <c r="D12" s="6">
        <v>48.9</v>
      </c>
      <c r="E12" s="6">
        <v>0.11</v>
      </c>
      <c r="F12" s="6">
        <v>0.01</v>
      </c>
      <c r="G12" s="6">
        <v>12.11</v>
      </c>
      <c r="H12" s="6">
        <v>0</v>
      </c>
      <c r="I12" s="6">
        <v>9.9499999999999993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</row>
    <row r="13" spans="1:17" ht="13.5" thickBot="1" x14ac:dyDescent="0.25">
      <c r="A13" s="5"/>
      <c r="B13" s="5" t="s">
        <v>157</v>
      </c>
      <c r="C13" s="5" t="s">
        <v>5</v>
      </c>
      <c r="D13" s="5">
        <v>300.7</v>
      </c>
      <c r="E13" s="5">
        <v>7.36</v>
      </c>
      <c r="F13" s="5">
        <v>10.42</v>
      </c>
      <c r="G13" s="5">
        <v>41.17</v>
      </c>
      <c r="H13" s="5">
        <v>1.91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2.65</v>
      </c>
      <c r="O13" s="5">
        <v>0</v>
      </c>
      <c r="P13" s="5">
        <v>0.02</v>
      </c>
      <c r="Q13" s="5">
        <v>0.01</v>
      </c>
    </row>
    <row r="14" spans="1:17" ht="13.5" thickBot="1" x14ac:dyDescent="0.25">
      <c r="A14" s="7"/>
      <c r="B14" s="8" t="s">
        <v>0</v>
      </c>
      <c r="C14" s="8" t="s">
        <v>6</v>
      </c>
      <c r="D14" s="8">
        <v>349.6</v>
      </c>
      <c r="E14" s="8">
        <v>7.47</v>
      </c>
      <c r="F14" s="8">
        <v>10.43</v>
      </c>
      <c r="G14" s="8">
        <v>53.28</v>
      </c>
      <c r="H14" s="8">
        <v>1.91</v>
      </c>
      <c r="I14" s="8">
        <v>9.9499999999999993</v>
      </c>
      <c r="J14" s="8">
        <v>0</v>
      </c>
      <c r="K14" s="8">
        <v>0</v>
      </c>
      <c r="L14" s="8">
        <v>0</v>
      </c>
      <c r="M14" s="8">
        <v>0</v>
      </c>
      <c r="N14" s="8">
        <v>2.65</v>
      </c>
      <c r="O14" s="8">
        <v>0</v>
      </c>
      <c r="P14" s="8">
        <v>0.02</v>
      </c>
      <c r="Q14" s="9">
        <v>0.01</v>
      </c>
    </row>
    <row r="15" spans="1:17" x14ac:dyDescent="0.2">
      <c r="A15" s="6">
        <v>4</v>
      </c>
      <c r="B15" s="6" t="s">
        <v>156</v>
      </c>
      <c r="C15" s="6" t="s">
        <v>3</v>
      </c>
      <c r="D15" s="6">
        <v>134.16999999999999</v>
      </c>
      <c r="E15" s="6">
        <v>6.5</v>
      </c>
      <c r="F15" s="6">
        <v>4.0199999999999996</v>
      </c>
      <c r="G15" s="6">
        <v>18.14</v>
      </c>
      <c r="H15" s="6">
        <v>2.42</v>
      </c>
      <c r="I15" s="6">
        <v>7.75</v>
      </c>
      <c r="J15" s="6">
        <v>0</v>
      </c>
      <c r="K15" s="6">
        <v>0</v>
      </c>
      <c r="L15" s="6">
        <v>0</v>
      </c>
      <c r="M15" s="6">
        <v>0</v>
      </c>
      <c r="N15" s="6">
        <v>210.49</v>
      </c>
      <c r="O15" s="6">
        <v>0</v>
      </c>
      <c r="P15" s="6">
        <v>0</v>
      </c>
      <c r="Q15" s="6">
        <v>0</v>
      </c>
    </row>
    <row r="16" spans="1:17" ht="13.5" thickBot="1" x14ac:dyDescent="0.25">
      <c r="A16" s="5"/>
      <c r="B16" s="5" t="s">
        <v>157</v>
      </c>
      <c r="C16" s="5" t="s">
        <v>16</v>
      </c>
      <c r="D16" s="5">
        <v>320.20999999999998</v>
      </c>
      <c r="E16" s="5">
        <v>12.1</v>
      </c>
      <c r="F16" s="5">
        <v>10.41</v>
      </c>
      <c r="G16" s="5">
        <v>41.34</v>
      </c>
      <c r="H16" s="5">
        <v>4.5199999999999996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149.4</v>
      </c>
      <c r="O16" s="5">
        <v>0</v>
      </c>
      <c r="P16" s="5">
        <v>0.01</v>
      </c>
      <c r="Q16" s="5">
        <v>0</v>
      </c>
    </row>
    <row r="17" spans="1:17" ht="13.5" thickBot="1" x14ac:dyDescent="0.25">
      <c r="A17" s="7"/>
      <c r="B17" s="8" t="s">
        <v>0</v>
      </c>
      <c r="C17" s="8" t="s">
        <v>6</v>
      </c>
      <c r="D17" s="8">
        <v>454.38</v>
      </c>
      <c r="E17" s="8">
        <v>18.600000000000001</v>
      </c>
      <c r="F17" s="8">
        <v>14.43</v>
      </c>
      <c r="G17" s="8">
        <v>59.48</v>
      </c>
      <c r="H17" s="8">
        <v>6.94</v>
      </c>
      <c r="I17" s="8">
        <v>7.75</v>
      </c>
      <c r="J17" s="8">
        <v>0</v>
      </c>
      <c r="K17" s="8">
        <v>0</v>
      </c>
      <c r="L17" s="8">
        <v>0</v>
      </c>
      <c r="M17" s="8">
        <v>0</v>
      </c>
      <c r="N17" s="8">
        <v>359.89</v>
      </c>
      <c r="O17" s="8">
        <v>0</v>
      </c>
      <c r="P17" s="8">
        <v>0.01</v>
      </c>
      <c r="Q17" s="9">
        <v>0</v>
      </c>
    </row>
    <row r="18" spans="1:17" x14ac:dyDescent="0.2">
      <c r="A18" s="6">
        <v>5</v>
      </c>
      <c r="B18" s="6" t="s">
        <v>156</v>
      </c>
      <c r="C18" s="6" t="s">
        <v>21</v>
      </c>
      <c r="D18" s="6">
        <v>211.26</v>
      </c>
      <c r="E18" s="6">
        <v>7.98</v>
      </c>
      <c r="F18" s="6">
        <v>5.46</v>
      </c>
      <c r="G18" s="6">
        <v>32.549999999999997</v>
      </c>
      <c r="H18" s="6">
        <v>3.57</v>
      </c>
      <c r="I18" s="6">
        <v>16.8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</row>
    <row r="19" spans="1:17" ht="13.5" thickBot="1" x14ac:dyDescent="0.25">
      <c r="A19" s="5"/>
      <c r="B19" s="5" t="s">
        <v>157</v>
      </c>
      <c r="C19" s="5" t="s">
        <v>22</v>
      </c>
      <c r="D19" s="5">
        <v>191.75</v>
      </c>
      <c r="E19" s="5">
        <v>3.8</v>
      </c>
      <c r="F19" s="5">
        <v>1.1499999999999999</v>
      </c>
      <c r="G19" s="5">
        <v>40</v>
      </c>
      <c r="H19" s="5">
        <v>0.25</v>
      </c>
      <c r="I19" s="5">
        <v>6</v>
      </c>
      <c r="J19" s="5">
        <v>0</v>
      </c>
      <c r="K19" s="5">
        <v>0</v>
      </c>
      <c r="L19" s="5">
        <v>0</v>
      </c>
      <c r="M19" s="5">
        <v>0</v>
      </c>
      <c r="N19" s="5">
        <v>233.5</v>
      </c>
      <c r="O19" s="5">
        <v>0.9</v>
      </c>
      <c r="P19" s="5">
        <v>0</v>
      </c>
      <c r="Q19" s="5">
        <v>0.45</v>
      </c>
    </row>
    <row r="20" spans="1:17" ht="13.5" thickBot="1" x14ac:dyDescent="0.25">
      <c r="A20" s="7"/>
      <c r="B20" s="8" t="s">
        <v>0</v>
      </c>
      <c r="C20" s="8" t="s">
        <v>6</v>
      </c>
      <c r="D20" s="8">
        <v>403.01</v>
      </c>
      <c r="E20" s="8">
        <v>11.78</v>
      </c>
      <c r="F20" s="8">
        <v>6.61</v>
      </c>
      <c r="G20" s="8">
        <v>72.55</v>
      </c>
      <c r="H20" s="8">
        <v>3.82</v>
      </c>
      <c r="I20" s="8">
        <v>22.8</v>
      </c>
      <c r="J20" s="8">
        <v>0</v>
      </c>
      <c r="K20" s="8">
        <v>0</v>
      </c>
      <c r="L20" s="8">
        <v>0</v>
      </c>
      <c r="M20" s="8">
        <v>0</v>
      </c>
      <c r="N20" s="8">
        <v>233.5</v>
      </c>
      <c r="O20" s="8">
        <v>0.9</v>
      </c>
      <c r="P20" s="8">
        <v>0</v>
      </c>
      <c r="Q20" s="9">
        <v>0.45</v>
      </c>
    </row>
    <row r="21" spans="1:17" x14ac:dyDescent="0.2">
      <c r="A21" s="6">
        <v>6</v>
      </c>
      <c r="B21" s="6" t="s">
        <v>156</v>
      </c>
      <c r="C21" s="6" t="s">
        <v>19</v>
      </c>
      <c r="D21" s="6">
        <v>39.799999999999997</v>
      </c>
      <c r="E21" s="6">
        <v>0</v>
      </c>
      <c r="F21" s="6">
        <v>0</v>
      </c>
      <c r="G21" s="6">
        <v>9.9499999999999993</v>
      </c>
      <c r="H21" s="6">
        <v>0</v>
      </c>
      <c r="I21" s="6">
        <v>9.9499999999999993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</row>
    <row r="22" spans="1:17" ht="13.5" thickBot="1" x14ac:dyDescent="0.25">
      <c r="A22" s="5"/>
      <c r="B22" s="5" t="s">
        <v>157</v>
      </c>
      <c r="C22" s="5" t="s">
        <v>49</v>
      </c>
      <c r="D22" s="5">
        <v>264.48</v>
      </c>
      <c r="E22" s="5">
        <v>11.86</v>
      </c>
      <c r="F22" s="5">
        <v>7.78</v>
      </c>
      <c r="G22" s="5">
        <v>36.76</v>
      </c>
      <c r="H22" s="5">
        <v>2.2000000000000002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10.98</v>
      </c>
      <c r="O22" s="5">
        <v>3.2</v>
      </c>
      <c r="P22" s="5">
        <v>141.08000000000001</v>
      </c>
      <c r="Q22" s="5">
        <v>0</v>
      </c>
    </row>
    <row r="23" spans="1:17" ht="13.5" thickBot="1" x14ac:dyDescent="0.25">
      <c r="A23" s="7"/>
      <c r="B23" s="8" t="s">
        <v>0</v>
      </c>
      <c r="C23" s="8" t="s">
        <v>6</v>
      </c>
      <c r="D23" s="8">
        <v>304.27999999999997</v>
      </c>
      <c r="E23" s="8">
        <v>11.86</v>
      </c>
      <c r="F23" s="8">
        <v>7.78</v>
      </c>
      <c r="G23" s="8">
        <v>46.71</v>
      </c>
      <c r="H23" s="8">
        <v>2.2000000000000002</v>
      </c>
      <c r="I23" s="8">
        <v>9.9499999999999993</v>
      </c>
      <c r="J23" s="8">
        <v>0</v>
      </c>
      <c r="K23" s="8">
        <v>0</v>
      </c>
      <c r="L23" s="8">
        <v>0</v>
      </c>
      <c r="M23" s="8">
        <v>0</v>
      </c>
      <c r="N23" s="8">
        <v>10.98</v>
      </c>
      <c r="O23" s="8">
        <v>3.2</v>
      </c>
      <c r="P23" s="8">
        <v>141.08000000000001</v>
      </c>
      <c r="Q23" s="9">
        <v>0</v>
      </c>
    </row>
    <row r="24" spans="1:17" x14ac:dyDescent="0.2">
      <c r="A24" s="6">
        <v>9</v>
      </c>
      <c r="B24" s="6" t="s">
        <v>156</v>
      </c>
      <c r="C24" s="6" t="s">
        <v>54</v>
      </c>
      <c r="D24" s="6">
        <v>72.900000000000006</v>
      </c>
      <c r="E24" s="6">
        <v>0.21</v>
      </c>
      <c r="F24" s="6">
        <v>0.21</v>
      </c>
      <c r="G24" s="6">
        <v>17.579999999999998</v>
      </c>
      <c r="H24" s="6">
        <v>0</v>
      </c>
      <c r="I24" s="6">
        <v>7.5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</row>
    <row r="25" spans="1:17" ht="13.5" thickBot="1" x14ac:dyDescent="0.25">
      <c r="A25" s="5"/>
      <c r="B25" s="5" t="s">
        <v>157</v>
      </c>
      <c r="C25" s="5" t="s">
        <v>30</v>
      </c>
      <c r="D25" s="5">
        <v>260.33999999999997</v>
      </c>
      <c r="E25" s="5">
        <v>7.73</v>
      </c>
      <c r="F25" s="5">
        <v>2.64</v>
      </c>
      <c r="G25" s="5">
        <v>48.22</v>
      </c>
      <c r="H25" s="5">
        <v>0.53</v>
      </c>
      <c r="I25" s="5">
        <v>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ht="13.5" thickBot="1" x14ac:dyDescent="0.25">
      <c r="A26" s="7"/>
      <c r="B26" s="8" t="s">
        <v>0</v>
      </c>
      <c r="C26" s="8" t="s">
        <v>6</v>
      </c>
      <c r="D26" s="8">
        <v>333.24</v>
      </c>
      <c r="E26" s="8">
        <v>7.94</v>
      </c>
      <c r="F26" s="8">
        <v>2.85</v>
      </c>
      <c r="G26" s="8">
        <v>65.8</v>
      </c>
      <c r="H26" s="8">
        <v>0.53</v>
      </c>
      <c r="I26" s="8">
        <v>11.5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9">
        <v>0</v>
      </c>
    </row>
    <row r="27" spans="1:17" x14ac:dyDescent="0.2">
      <c r="A27" s="6">
        <v>10</v>
      </c>
      <c r="B27" s="6" t="s">
        <v>156</v>
      </c>
      <c r="C27" s="6" t="s">
        <v>29</v>
      </c>
      <c r="D27" s="6">
        <v>134.16999999999999</v>
      </c>
      <c r="E27" s="6">
        <v>6.5</v>
      </c>
      <c r="F27" s="6">
        <v>4.0199999999999996</v>
      </c>
      <c r="G27" s="6">
        <v>18.14</v>
      </c>
      <c r="H27" s="6">
        <v>2.42</v>
      </c>
      <c r="I27" s="6">
        <v>7.75</v>
      </c>
      <c r="J27" s="6">
        <v>0</v>
      </c>
      <c r="K27" s="6">
        <v>0</v>
      </c>
      <c r="L27" s="6">
        <v>0</v>
      </c>
      <c r="M27" s="6">
        <v>0</v>
      </c>
      <c r="N27" s="6">
        <v>210.49</v>
      </c>
      <c r="O27" s="6">
        <v>0</v>
      </c>
      <c r="P27" s="6">
        <v>0</v>
      </c>
      <c r="Q27" s="6">
        <v>0</v>
      </c>
    </row>
    <row r="28" spans="1:17" ht="13.5" thickBot="1" x14ac:dyDescent="0.25">
      <c r="A28" s="5"/>
      <c r="B28" s="5" t="s">
        <v>157</v>
      </c>
      <c r="C28" s="5" t="s">
        <v>5</v>
      </c>
      <c r="D28" s="5">
        <v>300.7</v>
      </c>
      <c r="E28" s="5">
        <v>7.36</v>
      </c>
      <c r="F28" s="5">
        <v>10.42</v>
      </c>
      <c r="G28" s="5">
        <v>41.17</v>
      </c>
      <c r="H28" s="5">
        <v>1.91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2.65</v>
      </c>
      <c r="O28" s="5">
        <v>0</v>
      </c>
      <c r="P28" s="5">
        <v>0.02</v>
      </c>
      <c r="Q28" s="5">
        <v>0.01</v>
      </c>
    </row>
    <row r="29" spans="1:17" ht="13.5" thickBot="1" x14ac:dyDescent="0.25">
      <c r="A29" s="7"/>
      <c r="B29" s="8" t="s">
        <v>0</v>
      </c>
      <c r="C29" s="8" t="s">
        <v>6</v>
      </c>
      <c r="D29" s="8">
        <v>434.87</v>
      </c>
      <c r="E29" s="8">
        <v>13.86</v>
      </c>
      <c r="F29" s="8">
        <v>14.44</v>
      </c>
      <c r="G29" s="8">
        <v>59.31</v>
      </c>
      <c r="H29" s="8">
        <v>4.33</v>
      </c>
      <c r="I29" s="8">
        <v>7.75</v>
      </c>
      <c r="J29" s="8">
        <v>0</v>
      </c>
      <c r="K29" s="8">
        <v>0</v>
      </c>
      <c r="L29" s="8">
        <v>0</v>
      </c>
      <c r="M29" s="8">
        <v>0</v>
      </c>
      <c r="N29" s="8">
        <v>213.14</v>
      </c>
      <c r="O29" s="8">
        <v>0</v>
      </c>
      <c r="P29" s="8">
        <v>0.02</v>
      </c>
      <c r="Q29" s="9">
        <v>0.01</v>
      </c>
    </row>
    <row r="30" spans="1:17" x14ac:dyDescent="0.2">
      <c r="A30" s="6">
        <v>11</v>
      </c>
      <c r="B30" s="6" t="s">
        <v>156</v>
      </c>
      <c r="C30" s="6" t="s">
        <v>11</v>
      </c>
      <c r="D30" s="6">
        <v>48.9</v>
      </c>
      <c r="E30" s="6">
        <v>0.11</v>
      </c>
      <c r="F30" s="6">
        <v>0.01</v>
      </c>
      <c r="G30" s="6">
        <v>12.11</v>
      </c>
      <c r="H30" s="6">
        <v>0</v>
      </c>
      <c r="I30" s="6">
        <v>9.9499999999999993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</row>
    <row r="31" spans="1:17" ht="13.5" thickBot="1" x14ac:dyDescent="0.25">
      <c r="A31" s="5"/>
      <c r="B31" s="5" t="s">
        <v>157</v>
      </c>
      <c r="C31" s="5" t="s">
        <v>16</v>
      </c>
      <c r="D31" s="5">
        <v>320.20999999999998</v>
      </c>
      <c r="E31" s="5">
        <v>12.1</v>
      </c>
      <c r="F31" s="5">
        <v>10.41</v>
      </c>
      <c r="G31" s="5">
        <v>41.34</v>
      </c>
      <c r="H31" s="5">
        <v>4.5199999999999996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149.4</v>
      </c>
      <c r="O31" s="5">
        <v>0</v>
      </c>
      <c r="P31" s="5">
        <v>0.01</v>
      </c>
      <c r="Q31" s="5">
        <v>0</v>
      </c>
    </row>
    <row r="32" spans="1:17" ht="13.5" thickBot="1" x14ac:dyDescent="0.25">
      <c r="A32" s="7"/>
      <c r="B32" s="8" t="s">
        <v>0</v>
      </c>
      <c r="C32" s="8" t="s">
        <v>6</v>
      </c>
      <c r="D32" s="8">
        <v>369.11</v>
      </c>
      <c r="E32" s="8">
        <v>12.21</v>
      </c>
      <c r="F32" s="8">
        <v>10.42</v>
      </c>
      <c r="G32" s="8">
        <v>53.45</v>
      </c>
      <c r="H32" s="8">
        <v>4.5199999999999996</v>
      </c>
      <c r="I32" s="8">
        <v>9.9499999999999993</v>
      </c>
      <c r="J32" s="8">
        <v>0</v>
      </c>
      <c r="K32" s="8">
        <v>0</v>
      </c>
      <c r="L32" s="8">
        <v>0</v>
      </c>
      <c r="M32" s="8">
        <v>0</v>
      </c>
      <c r="N32" s="8">
        <v>149.4</v>
      </c>
      <c r="O32" s="8">
        <v>0</v>
      </c>
      <c r="P32" s="8">
        <v>0.01</v>
      </c>
      <c r="Q32" s="9">
        <v>0</v>
      </c>
    </row>
    <row r="33" spans="1:17" x14ac:dyDescent="0.2">
      <c r="A33" s="6">
        <v>12</v>
      </c>
      <c r="B33" s="6" t="s">
        <v>156</v>
      </c>
      <c r="C33" s="6" t="s">
        <v>15</v>
      </c>
      <c r="D33" s="6">
        <v>134.47999999999999</v>
      </c>
      <c r="E33" s="6">
        <v>6.45</v>
      </c>
      <c r="F33" s="6">
        <v>3.99</v>
      </c>
      <c r="G33" s="6">
        <v>18.07</v>
      </c>
      <c r="H33" s="6">
        <v>2.42</v>
      </c>
      <c r="I33" s="6">
        <v>7.75</v>
      </c>
      <c r="J33" s="6">
        <v>0</v>
      </c>
      <c r="K33" s="6">
        <v>0</v>
      </c>
      <c r="L33" s="6">
        <v>0</v>
      </c>
      <c r="M33" s="6">
        <v>0</v>
      </c>
      <c r="N33" s="6">
        <v>210.49</v>
      </c>
      <c r="O33" s="6">
        <v>0</v>
      </c>
      <c r="P33" s="6">
        <v>0</v>
      </c>
      <c r="Q33" s="6">
        <v>0</v>
      </c>
    </row>
    <row r="34" spans="1:17" ht="13.5" thickBot="1" x14ac:dyDescent="0.25">
      <c r="A34" s="5"/>
      <c r="B34" s="5" t="s">
        <v>157</v>
      </c>
      <c r="C34" s="5" t="s">
        <v>35</v>
      </c>
      <c r="D34" s="5">
        <v>250.42</v>
      </c>
      <c r="E34" s="5">
        <v>8.91</v>
      </c>
      <c r="F34" s="5">
        <v>7.22</v>
      </c>
      <c r="G34" s="5">
        <v>37.43</v>
      </c>
      <c r="H34" s="5">
        <v>1.5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2.2000000000000002</v>
      </c>
      <c r="O34" s="5">
        <v>2.92</v>
      </c>
      <c r="P34" s="5">
        <v>140.80000000000001</v>
      </c>
      <c r="Q34" s="5">
        <v>0</v>
      </c>
    </row>
    <row r="35" spans="1:17" ht="13.5" thickBot="1" x14ac:dyDescent="0.25">
      <c r="A35" s="7"/>
      <c r="B35" s="8" t="s">
        <v>0</v>
      </c>
      <c r="C35" s="8" t="s">
        <v>6</v>
      </c>
      <c r="D35" s="8">
        <v>384.9</v>
      </c>
      <c r="E35" s="8">
        <v>15.36</v>
      </c>
      <c r="F35" s="8">
        <v>11.21</v>
      </c>
      <c r="G35" s="8">
        <v>55.5</v>
      </c>
      <c r="H35" s="8">
        <v>3.92</v>
      </c>
      <c r="I35" s="8">
        <v>7.75</v>
      </c>
      <c r="J35" s="8">
        <v>0</v>
      </c>
      <c r="K35" s="8">
        <v>0</v>
      </c>
      <c r="L35" s="8">
        <v>0</v>
      </c>
      <c r="M35" s="8">
        <v>0</v>
      </c>
      <c r="N35" s="8">
        <v>212.69</v>
      </c>
      <c r="O35" s="8">
        <v>2.92</v>
      </c>
      <c r="P35" s="8">
        <v>140.80000000000001</v>
      </c>
      <c r="Q35" s="9">
        <v>0</v>
      </c>
    </row>
    <row r="36" spans="1:17" x14ac:dyDescent="0.2">
      <c r="A36" s="6">
        <v>13</v>
      </c>
      <c r="B36" s="6" t="s">
        <v>156</v>
      </c>
      <c r="C36" s="6" t="s">
        <v>19</v>
      </c>
      <c r="D36" s="6">
        <v>39.799999999999997</v>
      </c>
      <c r="E36" s="6">
        <v>0</v>
      </c>
      <c r="F36" s="6">
        <v>0</v>
      </c>
      <c r="G36" s="6">
        <v>9.9499999999999993</v>
      </c>
      <c r="H36" s="6">
        <v>0</v>
      </c>
      <c r="I36" s="6">
        <v>9.9499999999999993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</row>
    <row r="37" spans="1:17" ht="13.5" thickBot="1" x14ac:dyDescent="0.25">
      <c r="A37" s="5"/>
      <c r="B37" s="5" t="s">
        <v>157</v>
      </c>
      <c r="C37" s="5" t="s">
        <v>5</v>
      </c>
      <c r="D37" s="5">
        <v>300.7</v>
      </c>
      <c r="E37" s="5">
        <v>7.36</v>
      </c>
      <c r="F37" s="5">
        <v>10.42</v>
      </c>
      <c r="G37" s="5">
        <v>41.17</v>
      </c>
      <c r="H37" s="5">
        <v>1.91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2.65</v>
      </c>
      <c r="O37" s="5">
        <v>0</v>
      </c>
      <c r="P37" s="5">
        <v>0.02</v>
      </c>
      <c r="Q37" s="5">
        <v>0.01</v>
      </c>
    </row>
    <row r="38" spans="1:17" ht="13.5" thickBot="1" x14ac:dyDescent="0.25">
      <c r="A38" s="7"/>
      <c r="B38" s="8" t="s">
        <v>0</v>
      </c>
      <c r="C38" s="8" t="s">
        <v>6</v>
      </c>
      <c r="D38" s="8">
        <v>340.5</v>
      </c>
      <c r="E38" s="8">
        <v>7.36</v>
      </c>
      <c r="F38" s="8">
        <v>10.42</v>
      </c>
      <c r="G38" s="8">
        <v>51.12</v>
      </c>
      <c r="H38" s="8">
        <v>1.91</v>
      </c>
      <c r="I38" s="8">
        <v>9.9499999999999993</v>
      </c>
      <c r="J38" s="8">
        <v>0</v>
      </c>
      <c r="K38" s="8">
        <v>0</v>
      </c>
      <c r="L38" s="8">
        <v>0</v>
      </c>
      <c r="M38" s="8">
        <v>0</v>
      </c>
      <c r="N38" s="8">
        <v>2.65</v>
      </c>
      <c r="O38" s="8">
        <v>0</v>
      </c>
      <c r="P38" s="8">
        <v>0.02</v>
      </c>
      <c r="Q38" s="9">
        <v>0.01</v>
      </c>
    </row>
    <row r="39" spans="1:17" x14ac:dyDescent="0.2">
      <c r="A39" s="6">
        <v>16</v>
      </c>
      <c r="B39" s="6" t="s">
        <v>156</v>
      </c>
      <c r="C39" s="6" t="s">
        <v>65</v>
      </c>
      <c r="D39" s="6">
        <v>211.26</v>
      </c>
      <c r="E39" s="6">
        <v>7.98</v>
      </c>
      <c r="F39" s="6">
        <v>5.46</v>
      </c>
      <c r="G39" s="6">
        <v>32.549999999999997</v>
      </c>
      <c r="H39" s="6">
        <v>3.57</v>
      </c>
      <c r="I39" s="6">
        <v>16.8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</row>
    <row r="40" spans="1:17" ht="13.5" thickBot="1" x14ac:dyDescent="0.25">
      <c r="A40" s="5"/>
      <c r="B40" s="5" t="s">
        <v>157</v>
      </c>
      <c r="C40" s="5" t="s">
        <v>22</v>
      </c>
      <c r="D40" s="5">
        <v>191.75</v>
      </c>
      <c r="E40" s="5">
        <v>3.8</v>
      </c>
      <c r="F40" s="5">
        <v>1.1499999999999999</v>
      </c>
      <c r="G40" s="5">
        <v>40</v>
      </c>
      <c r="H40" s="5">
        <v>0.25</v>
      </c>
      <c r="I40" s="5">
        <v>6</v>
      </c>
      <c r="J40" s="5">
        <v>0</v>
      </c>
      <c r="K40" s="5">
        <v>0</v>
      </c>
      <c r="L40" s="5">
        <v>0</v>
      </c>
      <c r="M40" s="5">
        <v>0</v>
      </c>
      <c r="N40" s="5">
        <v>233.5</v>
      </c>
      <c r="O40" s="5">
        <v>0.9</v>
      </c>
      <c r="P40" s="5">
        <v>0</v>
      </c>
      <c r="Q40" s="5">
        <v>0.45</v>
      </c>
    </row>
    <row r="41" spans="1:17" ht="13.5" thickBot="1" x14ac:dyDescent="0.25">
      <c r="A41" s="7"/>
      <c r="B41" s="8" t="s">
        <v>0</v>
      </c>
      <c r="C41" s="8" t="s">
        <v>6</v>
      </c>
      <c r="D41" s="8">
        <v>403.01</v>
      </c>
      <c r="E41" s="8">
        <v>11.78</v>
      </c>
      <c r="F41" s="8">
        <v>6.61</v>
      </c>
      <c r="G41" s="8">
        <v>72.55</v>
      </c>
      <c r="H41" s="8">
        <v>3.82</v>
      </c>
      <c r="I41" s="8">
        <v>22.8</v>
      </c>
      <c r="J41" s="8">
        <v>0</v>
      </c>
      <c r="K41" s="8">
        <v>0</v>
      </c>
      <c r="L41" s="8">
        <v>0</v>
      </c>
      <c r="M41" s="8">
        <v>0</v>
      </c>
      <c r="N41" s="8">
        <v>233.5</v>
      </c>
      <c r="O41" s="8">
        <v>0.9</v>
      </c>
      <c r="P41" s="8">
        <v>0</v>
      </c>
      <c r="Q41" s="9">
        <v>0.45</v>
      </c>
    </row>
    <row r="42" spans="1:17" x14ac:dyDescent="0.2">
      <c r="A42" s="6">
        <v>17</v>
      </c>
      <c r="B42" s="6" t="s">
        <v>156</v>
      </c>
      <c r="C42" s="6" t="s">
        <v>3</v>
      </c>
      <c r="D42" s="6">
        <v>134.16999999999999</v>
      </c>
      <c r="E42" s="6">
        <v>6.5</v>
      </c>
      <c r="F42" s="6">
        <v>4.0199999999999996</v>
      </c>
      <c r="G42" s="6">
        <v>18.14</v>
      </c>
      <c r="H42" s="6">
        <v>2.42</v>
      </c>
      <c r="I42" s="6">
        <v>7.75</v>
      </c>
      <c r="J42" s="6">
        <v>0</v>
      </c>
      <c r="K42" s="6">
        <v>0</v>
      </c>
      <c r="L42" s="6">
        <v>0</v>
      </c>
      <c r="M42" s="6">
        <v>0</v>
      </c>
      <c r="N42" s="6">
        <v>210.49</v>
      </c>
      <c r="O42" s="6">
        <v>0</v>
      </c>
      <c r="P42" s="6">
        <v>0</v>
      </c>
      <c r="Q42" s="6">
        <v>0</v>
      </c>
    </row>
    <row r="43" spans="1:17" ht="13.5" thickBot="1" x14ac:dyDescent="0.25">
      <c r="A43" s="5"/>
      <c r="B43" s="5" t="s">
        <v>157</v>
      </c>
      <c r="C43" s="5" t="s">
        <v>66</v>
      </c>
      <c r="D43" s="5">
        <v>250.1</v>
      </c>
      <c r="E43" s="5">
        <v>7.32</v>
      </c>
      <c r="F43" s="5">
        <v>2.4300000000000002</v>
      </c>
      <c r="G43" s="5">
        <v>46.54</v>
      </c>
      <c r="H43" s="5">
        <v>0.53</v>
      </c>
      <c r="I43" s="5">
        <v>5.6</v>
      </c>
      <c r="J43" s="5">
        <v>0</v>
      </c>
      <c r="K43" s="5">
        <v>0</v>
      </c>
      <c r="L43" s="5">
        <v>0</v>
      </c>
      <c r="M43" s="5">
        <v>0</v>
      </c>
      <c r="N43" s="5">
        <v>0.35</v>
      </c>
      <c r="O43" s="5">
        <v>0</v>
      </c>
      <c r="P43" s="5">
        <v>0</v>
      </c>
      <c r="Q43" s="5">
        <v>0</v>
      </c>
    </row>
    <row r="44" spans="1:17" ht="13.5" thickBot="1" x14ac:dyDescent="0.25">
      <c r="A44" s="7"/>
      <c r="B44" s="8" t="s">
        <v>0</v>
      </c>
      <c r="C44" s="8" t="s">
        <v>6</v>
      </c>
      <c r="D44" s="8">
        <v>384.27</v>
      </c>
      <c r="E44" s="8">
        <v>13.82</v>
      </c>
      <c r="F44" s="8">
        <v>6.45</v>
      </c>
      <c r="G44" s="8">
        <v>64.680000000000007</v>
      </c>
      <c r="H44" s="8">
        <v>2.95</v>
      </c>
      <c r="I44" s="8">
        <v>13.35</v>
      </c>
      <c r="J44" s="8">
        <v>0</v>
      </c>
      <c r="K44" s="8">
        <v>0</v>
      </c>
      <c r="L44" s="8">
        <v>0</v>
      </c>
      <c r="M44" s="8">
        <v>0</v>
      </c>
      <c r="N44" s="8">
        <v>210.84</v>
      </c>
      <c r="O44" s="8">
        <v>0</v>
      </c>
      <c r="P44" s="8">
        <v>0</v>
      </c>
      <c r="Q44" s="9">
        <v>0</v>
      </c>
    </row>
    <row r="45" spans="1:17" x14ac:dyDescent="0.2">
      <c r="A45" s="6">
        <v>23</v>
      </c>
      <c r="B45" s="6" t="s">
        <v>156</v>
      </c>
      <c r="C45" s="6" t="s">
        <v>15</v>
      </c>
      <c r="D45" s="6">
        <v>134.47999999999999</v>
      </c>
      <c r="E45" s="6">
        <v>6.45</v>
      </c>
      <c r="F45" s="6">
        <v>3.99</v>
      </c>
      <c r="G45" s="6">
        <v>18.07</v>
      </c>
      <c r="H45" s="6">
        <v>2.42</v>
      </c>
      <c r="I45" s="6">
        <v>7.75</v>
      </c>
      <c r="J45" s="6">
        <v>0</v>
      </c>
      <c r="K45" s="6">
        <v>0</v>
      </c>
      <c r="L45" s="6">
        <v>0</v>
      </c>
      <c r="M45" s="6">
        <v>0</v>
      </c>
      <c r="N45" s="6">
        <v>210.49</v>
      </c>
      <c r="O45" s="6">
        <v>0</v>
      </c>
      <c r="P45" s="6">
        <v>0</v>
      </c>
      <c r="Q45" s="6">
        <v>0</v>
      </c>
    </row>
    <row r="46" spans="1:17" ht="13.5" thickBot="1" x14ac:dyDescent="0.25">
      <c r="A46" s="5"/>
      <c r="B46" s="5" t="s">
        <v>157</v>
      </c>
      <c r="C46" s="5" t="s">
        <v>5</v>
      </c>
      <c r="D46" s="5">
        <v>300.7</v>
      </c>
      <c r="E46" s="5">
        <v>7.36</v>
      </c>
      <c r="F46" s="5">
        <v>10.42</v>
      </c>
      <c r="G46" s="5">
        <v>41.17</v>
      </c>
      <c r="H46" s="5">
        <v>1.91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2.65</v>
      </c>
      <c r="O46" s="5">
        <v>0</v>
      </c>
      <c r="P46" s="5">
        <v>0.02</v>
      </c>
      <c r="Q46" s="5">
        <v>0.01</v>
      </c>
    </row>
    <row r="47" spans="1:17" ht="13.5" thickBot="1" x14ac:dyDescent="0.25">
      <c r="A47" s="7"/>
      <c r="B47" s="8" t="s">
        <v>0</v>
      </c>
      <c r="C47" s="8" t="s">
        <v>6</v>
      </c>
      <c r="D47" s="8">
        <v>435.18</v>
      </c>
      <c r="E47" s="8">
        <v>13.81</v>
      </c>
      <c r="F47" s="8">
        <v>14.41</v>
      </c>
      <c r="G47" s="8">
        <v>59.24</v>
      </c>
      <c r="H47" s="8">
        <v>4.33</v>
      </c>
      <c r="I47" s="8">
        <v>7.75</v>
      </c>
      <c r="J47" s="8">
        <v>0</v>
      </c>
      <c r="K47" s="8">
        <v>0</v>
      </c>
      <c r="L47" s="8">
        <v>0</v>
      </c>
      <c r="M47" s="8">
        <v>0</v>
      </c>
      <c r="N47" s="8">
        <v>213.14</v>
      </c>
      <c r="O47" s="8">
        <v>0</v>
      </c>
      <c r="P47" s="8">
        <v>0.02</v>
      </c>
      <c r="Q47" s="9">
        <v>0.01</v>
      </c>
    </row>
    <row r="48" spans="1:17" x14ac:dyDescent="0.2">
      <c r="A48" s="6">
        <v>24</v>
      </c>
      <c r="B48" s="6" t="s">
        <v>156</v>
      </c>
      <c r="C48" s="6" t="s">
        <v>54</v>
      </c>
      <c r="D48" s="6">
        <v>72.900000000000006</v>
      </c>
      <c r="E48" s="6">
        <v>0.21</v>
      </c>
      <c r="F48" s="6">
        <v>0.21</v>
      </c>
      <c r="G48" s="6">
        <v>17.579999999999998</v>
      </c>
      <c r="H48" s="6">
        <v>0</v>
      </c>
      <c r="I48" s="6">
        <v>7.5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</row>
    <row r="49" spans="1:17" ht="13.5" thickBot="1" x14ac:dyDescent="0.25">
      <c r="A49" s="5"/>
      <c r="B49" s="5" t="s">
        <v>157</v>
      </c>
      <c r="C49" s="5" t="s">
        <v>44</v>
      </c>
      <c r="D49" s="5">
        <v>231.77</v>
      </c>
      <c r="E49" s="5">
        <v>8.5399999999999991</v>
      </c>
      <c r="F49" s="5">
        <v>3.46</v>
      </c>
      <c r="G49" s="5">
        <v>41.64</v>
      </c>
      <c r="H49" s="5">
        <v>1.01</v>
      </c>
      <c r="I49" s="5">
        <v>7.88</v>
      </c>
      <c r="J49" s="5">
        <v>0</v>
      </c>
      <c r="K49" s="5">
        <v>0</v>
      </c>
      <c r="L49" s="5">
        <v>0</v>
      </c>
      <c r="M49" s="5">
        <v>0</v>
      </c>
      <c r="N49" s="5">
        <v>3.15</v>
      </c>
      <c r="O49" s="5">
        <v>2.89</v>
      </c>
      <c r="P49" s="5">
        <v>140.80000000000001</v>
      </c>
      <c r="Q49" s="5">
        <v>0.9</v>
      </c>
    </row>
    <row r="50" spans="1:17" ht="13.5" thickBot="1" x14ac:dyDescent="0.25">
      <c r="A50" s="7"/>
      <c r="B50" s="8" t="s">
        <v>0</v>
      </c>
      <c r="C50" s="8" t="s">
        <v>6</v>
      </c>
      <c r="D50" s="8">
        <v>304.67</v>
      </c>
      <c r="E50" s="8">
        <v>8.75</v>
      </c>
      <c r="F50" s="8">
        <v>3.67</v>
      </c>
      <c r="G50" s="8">
        <v>59.22</v>
      </c>
      <c r="H50" s="8">
        <v>1.01</v>
      </c>
      <c r="I50" s="8">
        <v>15.38</v>
      </c>
      <c r="J50" s="8">
        <v>0</v>
      </c>
      <c r="K50" s="8">
        <v>0</v>
      </c>
      <c r="L50" s="8">
        <v>0</v>
      </c>
      <c r="M50" s="8">
        <v>0</v>
      </c>
      <c r="N50" s="8">
        <v>3.15</v>
      </c>
      <c r="O50" s="8">
        <v>2.89</v>
      </c>
      <c r="P50" s="8">
        <v>140.80000000000001</v>
      </c>
      <c r="Q50" s="9">
        <v>0.9</v>
      </c>
    </row>
    <row r="51" spans="1:17" x14ac:dyDescent="0.2">
      <c r="A51" s="6">
        <v>25</v>
      </c>
      <c r="B51" s="6" t="s">
        <v>156</v>
      </c>
      <c r="C51" s="6" t="s">
        <v>11</v>
      </c>
      <c r="D51" s="6">
        <v>48.9</v>
      </c>
      <c r="E51" s="6">
        <v>0.11</v>
      </c>
      <c r="F51" s="6">
        <v>0.01</v>
      </c>
      <c r="G51" s="6">
        <v>12.11</v>
      </c>
      <c r="H51" s="6">
        <v>0</v>
      </c>
      <c r="I51" s="6">
        <v>9.9499999999999993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</row>
    <row r="52" spans="1:17" ht="13.5" thickBot="1" x14ac:dyDescent="0.25">
      <c r="A52" s="5"/>
      <c r="B52" s="5" t="s">
        <v>157</v>
      </c>
      <c r="C52" s="5" t="s">
        <v>46</v>
      </c>
      <c r="D52" s="5">
        <v>270.5</v>
      </c>
      <c r="E52" s="5">
        <v>7.71</v>
      </c>
      <c r="F52" s="5">
        <v>6.18</v>
      </c>
      <c r="G52" s="5">
        <v>42.79</v>
      </c>
      <c r="H52" s="5">
        <v>1.02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2.2000000000000002</v>
      </c>
      <c r="O52" s="5">
        <v>0.2</v>
      </c>
      <c r="P52" s="5">
        <v>0</v>
      </c>
      <c r="Q52" s="5">
        <v>0</v>
      </c>
    </row>
    <row r="53" spans="1:17" ht="13.5" thickBot="1" x14ac:dyDescent="0.25">
      <c r="A53" s="7"/>
      <c r="B53" s="8" t="s">
        <v>0</v>
      </c>
      <c r="C53" s="8" t="s">
        <v>6</v>
      </c>
      <c r="D53" s="8">
        <v>319.39999999999998</v>
      </c>
      <c r="E53" s="8">
        <v>7.82</v>
      </c>
      <c r="F53" s="8">
        <v>6.19</v>
      </c>
      <c r="G53" s="8">
        <v>54.9</v>
      </c>
      <c r="H53" s="8">
        <v>1.02</v>
      </c>
      <c r="I53" s="8">
        <v>9.9499999999999993</v>
      </c>
      <c r="J53" s="8">
        <v>0</v>
      </c>
      <c r="K53" s="8">
        <v>0</v>
      </c>
      <c r="L53" s="8">
        <v>0</v>
      </c>
      <c r="M53" s="8">
        <v>0</v>
      </c>
      <c r="N53" s="8">
        <v>2.2000000000000002</v>
      </c>
      <c r="O53" s="8">
        <v>0.2</v>
      </c>
      <c r="P53" s="8">
        <v>0</v>
      </c>
      <c r="Q53" s="9">
        <v>0</v>
      </c>
    </row>
    <row r="54" spans="1:17" x14ac:dyDescent="0.2">
      <c r="A54" s="6">
        <v>26</v>
      </c>
      <c r="B54" s="6" t="s">
        <v>156</v>
      </c>
      <c r="C54" s="6" t="s">
        <v>29</v>
      </c>
      <c r="D54" s="6">
        <v>134.16999999999999</v>
      </c>
      <c r="E54" s="6">
        <v>6.5</v>
      </c>
      <c r="F54" s="6">
        <v>4.0199999999999996</v>
      </c>
      <c r="G54" s="6">
        <v>18.14</v>
      </c>
      <c r="H54" s="6">
        <v>2.42</v>
      </c>
      <c r="I54" s="6">
        <v>7.75</v>
      </c>
      <c r="J54" s="6">
        <v>0</v>
      </c>
      <c r="K54" s="6">
        <v>0</v>
      </c>
      <c r="L54" s="6">
        <v>0</v>
      </c>
      <c r="M54" s="6">
        <v>0</v>
      </c>
      <c r="N54" s="6">
        <v>210.49</v>
      </c>
      <c r="O54" s="6">
        <v>0</v>
      </c>
      <c r="P54" s="6">
        <v>0</v>
      </c>
      <c r="Q54" s="6">
        <v>0</v>
      </c>
    </row>
    <row r="55" spans="1:17" ht="13.5" thickBot="1" x14ac:dyDescent="0.25">
      <c r="A55" s="5"/>
      <c r="B55" s="5" t="s">
        <v>157</v>
      </c>
      <c r="C55" s="5" t="s">
        <v>16</v>
      </c>
      <c r="D55" s="5">
        <v>320.20999999999998</v>
      </c>
      <c r="E55" s="5">
        <v>12.1</v>
      </c>
      <c r="F55" s="5">
        <v>10.41</v>
      </c>
      <c r="G55" s="5">
        <v>41.34</v>
      </c>
      <c r="H55" s="5">
        <v>4.5199999999999996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149.4</v>
      </c>
      <c r="O55" s="5">
        <v>0</v>
      </c>
      <c r="P55" s="5">
        <v>0.01</v>
      </c>
      <c r="Q55" s="5">
        <v>0</v>
      </c>
    </row>
    <row r="56" spans="1:17" ht="13.5" thickBot="1" x14ac:dyDescent="0.25">
      <c r="A56" s="7"/>
      <c r="B56" s="8" t="s">
        <v>0</v>
      </c>
      <c r="C56" s="8" t="s">
        <v>6</v>
      </c>
      <c r="D56" s="8">
        <v>454.38</v>
      </c>
      <c r="E56" s="8">
        <v>18.600000000000001</v>
      </c>
      <c r="F56" s="8">
        <v>14.43</v>
      </c>
      <c r="G56" s="8">
        <v>59.48</v>
      </c>
      <c r="H56" s="8">
        <v>6.94</v>
      </c>
      <c r="I56" s="8">
        <v>7.75</v>
      </c>
      <c r="J56" s="8">
        <v>0</v>
      </c>
      <c r="K56" s="8">
        <v>0</v>
      </c>
      <c r="L56" s="8">
        <v>0</v>
      </c>
      <c r="M56" s="8">
        <v>0</v>
      </c>
      <c r="N56" s="8">
        <v>359.89</v>
      </c>
      <c r="O56" s="8">
        <v>0</v>
      </c>
      <c r="P56" s="8">
        <v>0.01</v>
      </c>
      <c r="Q56" s="9">
        <v>0</v>
      </c>
    </row>
    <row r="57" spans="1:17" x14ac:dyDescent="0.2">
      <c r="A57" s="6">
        <v>27</v>
      </c>
      <c r="B57" s="6" t="s">
        <v>156</v>
      </c>
      <c r="C57" s="6" t="s">
        <v>19</v>
      </c>
      <c r="D57" s="6">
        <v>39.799999999999997</v>
      </c>
      <c r="E57" s="6">
        <v>0</v>
      </c>
      <c r="F57" s="6">
        <v>0</v>
      </c>
      <c r="G57" s="6">
        <v>9.9499999999999993</v>
      </c>
      <c r="H57" s="6">
        <v>0</v>
      </c>
      <c r="I57" s="6">
        <v>9.9499999999999993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</row>
    <row r="58" spans="1:17" ht="13.5" thickBot="1" x14ac:dyDescent="0.25">
      <c r="A58" s="5"/>
      <c r="B58" s="5" t="s">
        <v>157</v>
      </c>
      <c r="C58" s="5" t="s">
        <v>5</v>
      </c>
      <c r="D58" s="5">
        <v>300.7</v>
      </c>
      <c r="E58" s="5">
        <v>7.36</v>
      </c>
      <c r="F58" s="5">
        <v>10.42</v>
      </c>
      <c r="G58" s="5">
        <v>41.17</v>
      </c>
      <c r="H58" s="5">
        <v>1.91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2.65</v>
      </c>
      <c r="O58" s="5">
        <v>0</v>
      </c>
      <c r="P58" s="5">
        <v>0.02</v>
      </c>
      <c r="Q58" s="5">
        <v>0.01</v>
      </c>
    </row>
    <row r="59" spans="1:17" ht="13.5" thickBot="1" x14ac:dyDescent="0.25">
      <c r="A59" s="7"/>
      <c r="B59" s="8" t="s">
        <v>0</v>
      </c>
      <c r="C59" s="8" t="s">
        <v>6</v>
      </c>
      <c r="D59" s="8">
        <v>340.5</v>
      </c>
      <c r="E59" s="8">
        <v>7.36</v>
      </c>
      <c r="F59" s="8">
        <v>10.42</v>
      </c>
      <c r="G59" s="8">
        <v>51.12</v>
      </c>
      <c r="H59" s="8">
        <v>1.91</v>
      </c>
      <c r="I59" s="8">
        <v>9.9499999999999993</v>
      </c>
      <c r="J59" s="8">
        <v>0</v>
      </c>
      <c r="K59" s="8">
        <v>0</v>
      </c>
      <c r="L59" s="8">
        <v>0</v>
      </c>
      <c r="M59" s="8">
        <v>0</v>
      </c>
      <c r="N59" s="8">
        <v>2.65</v>
      </c>
      <c r="O59" s="8">
        <v>0</v>
      </c>
      <c r="P59" s="8">
        <v>0.02</v>
      </c>
      <c r="Q59" s="9">
        <v>0.01</v>
      </c>
    </row>
    <row r="60" spans="1:17" x14ac:dyDescent="0.2">
      <c r="A60" s="6">
        <v>30</v>
      </c>
      <c r="B60" s="6" t="s">
        <v>156</v>
      </c>
      <c r="C60" s="6" t="s">
        <v>15</v>
      </c>
      <c r="D60" s="6">
        <v>134.47999999999999</v>
      </c>
      <c r="E60" s="6">
        <v>6.45</v>
      </c>
      <c r="F60" s="6">
        <v>3.99</v>
      </c>
      <c r="G60" s="6">
        <v>18.07</v>
      </c>
      <c r="H60" s="6">
        <v>2.42</v>
      </c>
      <c r="I60" s="6">
        <v>7.75</v>
      </c>
      <c r="J60" s="6">
        <v>0</v>
      </c>
      <c r="K60" s="6">
        <v>0</v>
      </c>
      <c r="L60" s="6">
        <v>0</v>
      </c>
      <c r="M60" s="6">
        <v>0</v>
      </c>
      <c r="N60" s="6">
        <v>210.49</v>
      </c>
      <c r="O60" s="6">
        <v>0</v>
      </c>
      <c r="P60" s="6">
        <v>0</v>
      </c>
      <c r="Q60" s="6">
        <v>0</v>
      </c>
    </row>
    <row r="61" spans="1:17" ht="13.5" thickBot="1" x14ac:dyDescent="0.25">
      <c r="A61" s="5"/>
      <c r="B61" s="5" t="s">
        <v>157</v>
      </c>
      <c r="C61" s="5" t="s">
        <v>27</v>
      </c>
      <c r="D61" s="5">
        <v>284.56</v>
      </c>
      <c r="E61" s="5">
        <v>10.66</v>
      </c>
      <c r="F61" s="5">
        <v>6.74</v>
      </c>
      <c r="G61" s="5">
        <v>42.12</v>
      </c>
      <c r="H61" s="5">
        <v>1.72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10.98</v>
      </c>
      <c r="O61" s="5">
        <v>0.48</v>
      </c>
      <c r="P61" s="5">
        <v>0.28000000000000003</v>
      </c>
      <c r="Q61" s="5">
        <v>0</v>
      </c>
    </row>
    <row r="62" spans="1:17" ht="13.5" thickBot="1" x14ac:dyDescent="0.25">
      <c r="A62" s="7"/>
      <c r="B62" s="8" t="s">
        <v>0</v>
      </c>
      <c r="C62" s="8" t="s">
        <v>6</v>
      </c>
      <c r="D62" s="8">
        <v>419.04</v>
      </c>
      <c r="E62" s="8">
        <v>17.11</v>
      </c>
      <c r="F62" s="8">
        <v>10.73</v>
      </c>
      <c r="G62" s="8">
        <v>60.19</v>
      </c>
      <c r="H62" s="8">
        <v>4.1399999999999997</v>
      </c>
      <c r="I62" s="8">
        <v>7.75</v>
      </c>
      <c r="J62" s="8">
        <v>0</v>
      </c>
      <c r="K62" s="8">
        <v>0</v>
      </c>
      <c r="L62" s="8">
        <v>0</v>
      </c>
      <c r="M62" s="8">
        <v>0</v>
      </c>
      <c r="N62" s="8">
        <v>221.47</v>
      </c>
      <c r="O62" s="8">
        <v>0.48</v>
      </c>
      <c r="P62" s="8">
        <v>0.28000000000000003</v>
      </c>
      <c r="Q62" s="9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Cuad. 1 Med</vt:lpstr>
      <vt:lpstr>Cuad. 2 Med</vt:lpstr>
      <vt:lpstr>Cuad. 1 Med 3er Serv.</vt:lpstr>
      <vt:lpstr>Cuad. 2 Med 3er Serv.</vt:lpstr>
      <vt:lpstr>Cuad. 1 220 Nocturna</vt:lpstr>
      <vt:lpstr>Cuad. 2 220 Nocturna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</dc:creator>
  <cp:lastModifiedBy>Camila Covenfrut</cp:lastModifiedBy>
  <cp:lastPrinted>2013-08-20T20:40:13Z</cp:lastPrinted>
  <dcterms:created xsi:type="dcterms:W3CDTF">2013-05-13T14:01:49Z</dcterms:created>
  <dcterms:modified xsi:type="dcterms:W3CDTF">2013-08-20T20:40:39Z</dcterms:modified>
</cp:coreProperties>
</file>